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6"/>
  <workbookPr codeName="ThisWorkbook" defaultThemeVersion="124226"/>
  <mc:AlternateContent xmlns:mc="http://schemas.openxmlformats.org/markup-compatibility/2006">
    <mc:Choice Requires="x15">
      <x15ac:absPath xmlns:x15ac="http://schemas.microsoft.com/office/spreadsheetml/2010/11/ac" url="https://citizenvoicebody.sharepoint.com/sites/National-Office/Shared Documents/01 Corporate files/Board and Board Committees/Board/01. Board meetings/2023-2024/23-08 - 24 January 2024 (meeting in public)/01. Cleared and ready for translation (ALYSON - PLEASE DRAG AND DROP HERE)/"/>
    </mc:Choice>
  </mc:AlternateContent>
  <xr:revisionPtr revIDLastSave="18" documentId="8_{6AEADF4F-F9F5-4CB8-A6F2-30353AD8D6BF}" xr6:coauthVersionLast="47" xr6:coauthVersionMax="47" xr10:uidLastSave="{99B89706-FC89-4712-9D0D-BF90B3931310}"/>
  <bookViews>
    <workbookView xWindow="28680" yWindow="-120" windowWidth="29040" windowHeight="15720" tabRatio="606" xr2:uid="{00000000-000D-0000-FFFF-FFFF00000000}"/>
  </bookViews>
  <sheets>
    <sheet name="Corporate Risk Register" sheetId="120" r:id="rId1"/>
    <sheet name="Risk Scoring" sheetId="104" r:id="rId2"/>
    <sheet name="Risk appetite" sheetId="118" r:id="rId3"/>
  </sheets>
  <externalReferences>
    <externalReference r:id="rId4"/>
    <externalReference r:id="rId5"/>
  </externalReferences>
  <definedNames>
    <definedName name="_xlnm._FilterDatabase" localSheetId="0" hidden="1">'Corporate Risk Register'!$A$2:$S$17</definedName>
    <definedName name="_xlnm.Criteria">'[1]DH Review Risks'!$AH$32:$AH$36</definedName>
    <definedName name="EV__LASTREFTIME__" hidden="1">40408.6866087963</definedName>
    <definedName name="HML">'[1]DH Review Risks'!$AH$28:$AH$30</definedName>
    <definedName name="_xlnm.Print_Area" localSheetId="0">'Corporate Risk Register'!$A$1:$S$17</definedName>
    <definedName name="_xlnm.Print_Titles" localSheetId="0">'Corporate Risk Register'!$2:$2</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20" l="1"/>
  <c r="K11" i="120"/>
  <c r="G11" i="120"/>
  <c r="P16" i="120"/>
  <c r="K16" i="120"/>
  <c r="G16" i="120"/>
  <c r="P17" i="120"/>
  <c r="K17" i="120"/>
  <c r="G17" i="120"/>
  <c r="P15" i="120"/>
  <c r="K15" i="120"/>
  <c r="G15" i="120"/>
  <c r="P14" i="120"/>
  <c r="K14" i="120"/>
  <c r="G14" i="120"/>
  <c r="P13" i="120"/>
  <c r="K13" i="120"/>
  <c r="G13" i="120"/>
  <c r="P12" i="120"/>
  <c r="K12" i="120"/>
  <c r="G12" i="120"/>
  <c r="P10" i="120"/>
  <c r="K10" i="120"/>
  <c r="G10" i="120"/>
  <c r="P9" i="120"/>
  <c r="K9" i="120"/>
  <c r="G9" i="120"/>
  <c r="P8" i="120"/>
  <c r="K8" i="120"/>
  <c r="G8" i="120"/>
  <c r="P7" i="120"/>
  <c r="K7" i="120"/>
  <c r="G7" i="120"/>
  <c r="P6" i="120"/>
  <c r="K6" i="120"/>
  <c r="G6" i="120"/>
  <c r="P5" i="120"/>
  <c r="K5" i="120"/>
  <c r="G5" i="120"/>
  <c r="P4" i="120"/>
  <c r="K4" i="120"/>
  <c r="G4" i="120"/>
  <c r="P3" i="120"/>
  <c r="K3" i="120"/>
  <c r="G3" i="1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tc={B90D840B-300E-4FFA-9D2E-D70A44B49D08}</author>
  </authors>
  <commentList>
    <comment ref="D7" authorId="0" shapeId="0" xr:uid="{B90D840B-300E-4FFA-9D2E-D70A44B49D08}">
      <text>
        <t>[Threaded comment]
Your version of Excel allows you to read this threaded comment; however, any edits to it will get removed if the file is opened in a newer version of Excel. Learn more: https://go.microsoft.com/fwlink/?linkid=870924
Comment:
    Do we need to add something specific in the actions section to reflect our checks following the RAAC risks?</t>
      </text>
    </comment>
  </commentList>
</comments>
</file>

<file path=xl/sharedStrings.xml><?xml version="1.0" encoding="utf-8"?>
<sst xmlns="http://schemas.openxmlformats.org/spreadsheetml/2006/main" count="184" uniqueCount="158">
  <si>
    <t>Risk Register: Llais Corporate Risk Register (Last reviewed Agreed by Board November  2023)</t>
  </si>
  <si>
    <t xml:space="preserve">Category </t>
  </si>
  <si>
    <t>Risk No.</t>
  </si>
  <si>
    <t>Risk Owner</t>
  </si>
  <si>
    <t>Risk Description</t>
  </si>
  <si>
    <t>Inherent Impact</t>
  </si>
  <si>
    <t>Inherent Likelihood</t>
  </si>
  <si>
    <t>Inherent rating</t>
  </si>
  <si>
    <t>Risk Control (what is actually happening)</t>
  </si>
  <si>
    <t>Residual Impact</t>
  </si>
  <si>
    <t>Residual likelihood</t>
  </si>
  <si>
    <t>Residual rating</t>
  </si>
  <si>
    <t xml:space="preserve">Change to  rating since last discussed </t>
  </si>
  <si>
    <t>Further actions underway/required</t>
  </si>
  <si>
    <t>Tolerable Impact</t>
  </si>
  <si>
    <t>tolerable likelihood</t>
  </si>
  <si>
    <t>tolerable rating</t>
  </si>
  <si>
    <t xml:space="preserve">Link to Risk Appetite </t>
  </si>
  <si>
    <t xml:space="preserve">Sources of assurance </t>
  </si>
  <si>
    <t xml:space="preserve">Commentary </t>
  </si>
  <si>
    <t>Organisational Delivery</t>
  </si>
  <si>
    <t>CR1</t>
  </si>
  <si>
    <t>Chris Davies (HR)</t>
  </si>
  <si>
    <r>
      <rPr>
        <b/>
        <sz val="10"/>
        <color rgb="FF000000"/>
        <rFont val="Arial"/>
        <family val="2"/>
      </rPr>
      <t>People and skills</t>
    </r>
    <r>
      <rPr>
        <sz val="10"/>
        <color rgb="FF000000"/>
        <rFont val="Arial"/>
        <family val="2"/>
      </rPr>
      <t xml:space="preserve"> - unable to acquire or retain expertise and skills mix in key areas, leading to an inability to carry out some functions. New starters need time to adapt to new ways of working which may impact efficiency and delivery. </t>
    </r>
  </si>
  <si>
    <t>1. New roles and skills required for first 12 months of operations have been identified and majority recruited to.
2. Transfer of staff from CHC complete
3. Fortnightly communications with staff is taking place 
4. Scoping exercise taking place to identify additional support required at a regional level
5. Guidance documents to support staff have been developed  
6. Recruitment has taken place in key areas to support staff e.g. operations, corporate services, people and IT
intial OD work completed 
7. Agency appointed to support a range of activities, including: organisational development, digital infrastructure, equity diversity and inclusion and project support.
8. Horizon scanning for possible recruitment pressures</t>
  </si>
  <si>
    <t xml:space="preserve">1. further OD work underway 
2. schedule remaining recruitment
3. Tim Arwain to share/explain purpose and key attributes of roles in each area's structure (to avoid duplication/spot gaps)
4. Consider 'job sharing' areas of knowledge/work
5. further develop succession planning arrangements
6. further develop exit interview process to capture knowledge implemented
7. Review L&amp;D budget 
8. Further develop training induction document, processes and plans
9. Identify areas where our people may be struggling and run informal drop in sessions over teams so that our people can learn and ask questions. e.g. new IT systems </t>
  </si>
  <si>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t>
    </r>
    <r>
      <rPr>
        <b/>
        <sz val="10"/>
        <color rgb="FF000000"/>
        <rFont val="Arial"/>
        <family val="2"/>
      </rPr>
      <t>RA8</t>
    </r>
    <r>
      <rPr>
        <sz val="10"/>
        <color rgb="FF000000"/>
        <rFont val="Arial"/>
        <family val="2"/>
      </rPr>
      <t xml:space="preserve"> - </t>
    </r>
    <r>
      <rPr>
        <u/>
        <sz val="10"/>
        <color rgb="FF000000"/>
        <rFont val="Arial"/>
        <family val="2"/>
      </rPr>
      <t>eager</t>
    </r>
    <r>
      <rPr>
        <sz val="10"/>
        <color rgb="FF000000"/>
        <rFont val="Arial"/>
        <family val="2"/>
      </rPr>
      <t xml:space="preserve"> to help our people develop and do things differently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</si>
  <si>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</si>
  <si>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t>CR2</t>
  </si>
  <si>
    <r>
      <rPr>
        <b/>
        <sz val="10"/>
        <color rgb="FF000000"/>
        <rFont val="Arial"/>
        <family val="2"/>
      </rPr>
      <t xml:space="preserve">Organisational culture </t>
    </r>
    <r>
      <rPr>
        <sz val="10"/>
        <color rgb="FF000000"/>
        <rFont val="Arial"/>
        <family val="2"/>
      </rPr>
      <t>- unable to establish common culture early on may have longer term impacts.</t>
    </r>
  </si>
  <si>
    <t xml:space="preserve">1. An assessment of CHC culture was carried out
2. discussions have begun at Board level 
3. Feedback from staff on key policies and procedures has been collected and implemented </t>
  </si>
  <si>
    <t xml:space="preserve">1. Assess findings from CHC culture work
2. Develop culture statement and strategy 
3. Engagement sessions with our people
4. Determine how we will measure culture and report 
5. Ensure policies and procedure reflect desired culture </t>
  </si>
  <si>
    <r>
      <rPr>
        <b/>
        <sz val="10"/>
        <color rgb="FF000000"/>
        <rFont val="Arial"/>
        <family val="2"/>
      </rPr>
      <t>RA7</t>
    </r>
    <r>
      <rPr>
        <sz val="10"/>
        <color rgb="FF000000"/>
        <rFont val="Arial"/>
        <family val="2"/>
      </rPr>
      <t xml:space="preserve"> - </t>
    </r>
    <r>
      <rPr>
        <u/>
        <sz val="10"/>
        <color rgb="FF000000"/>
        <rFont val="Arial"/>
        <family val="2"/>
      </rPr>
      <t>averse</t>
    </r>
    <r>
      <rPr>
        <sz val="10"/>
        <color rgb="FF000000"/>
        <rFont val="Arial"/>
        <family val="2"/>
      </rPr>
      <t xml:space="preserve"> to decisions that could impact welfare of our people, our priority is to build trust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</si>
  <si>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</si>
  <si>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t>CR3</t>
  </si>
  <si>
    <t>Katie Blackburn (RD)</t>
  </si>
  <si>
    <r>
      <rPr>
        <b/>
        <sz val="10"/>
        <color rgb="FF000000"/>
        <rFont val="Arial"/>
        <family val="2"/>
      </rPr>
      <t>Volunteers</t>
    </r>
    <r>
      <rPr>
        <sz val="10"/>
        <color rgb="FF000000"/>
        <rFont val="Arial"/>
        <family val="2"/>
      </rPr>
      <t xml:space="preserve"> - some former CHC members are finding the transition to Llais volunteer approach and new ways of working challenging. This could lead to gaps in service delivery. </t>
    </r>
  </si>
  <si>
    <t xml:space="preserve">1. Process for recruiting volunteers is in place
2. 112 volunteers successfully transferred from CHCs and more appointed since 1 April.
3. security check criteria system is in place and being implemented.
4. some training for volunteers in place - interim training programme.
5. recruited approx 20 new volunteers - individuals eager and willing to support Llais as much as possible.  
6. Staff ensuring they are available for engagement events for additional support. 
</t>
  </si>
  <si>
    <t>1. e-learning modules and further training being developed. 
2. contract with synthesia (AI software) to deliver training - in the pipeline</t>
  </si>
  <si>
    <r>
      <rPr>
        <b/>
        <sz val="10"/>
        <color rgb="FF000000"/>
        <rFont val="Arial"/>
        <family val="2"/>
      </rPr>
      <t xml:space="preserve">RA5 </t>
    </r>
    <r>
      <rPr>
        <sz val="10"/>
        <color rgb="FF000000"/>
        <rFont val="Arial"/>
        <family val="2"/>
      </rPr>
      <t xml:space="preserve">- </t>
    </r>
    <r>
      <rPr>
        <b/>
        <sz val="10"/>
        <color rgb="FF000000"/>
        <rFont val="Arial"/>
        <family val="2"/>
      </rPr>
      <t>eager</t>
    </r>
    <r>
      <rPr>
        <sz val="10"/>
        <color rgb="FF000000"/>
        <rFont val="Arial"/>
        <family val="2"/>
      </rPr>
      <t xml:space="preserve"> for innovation. We are a new ambitious organisation wanting to make real change for the people of Wales.</t>
    </r>
  </si>
  <si>
    <t>CR4</t>
  </si>
  <si>
    <t>Angela Mutlow 
(SD-OCP)</t>
  </si>
  <si>
    <r>
      <rPr>
        <b/>
        <sz val="10"/>
        <color rgb="FF000000"/>
        <rFont val="Arial"/>
        <family val="2"/>
      </rPr>
      <t>Unexpected/Uncertainty of demand</t>
    </r>
    <r>
      <rPr>
        <sz val="10"/>
        <color rgb="FF000000"/>
        <rFont val="Arial"/>
        <family val="2"/>
      </rPr>
      <t> - unplanned demand from the public or stakeholders exceeds capacity, leading to resource pressures or failure to deliver service.  Addition of social care brings with it many unknowns, service demand could impact delivery of Llais functions</t>
    </r>
  </si>
  <si>
    <t xml:space="preserve">1. 2x monthly Tîm Arwain meetings to respond to emerging problems and clear governance arrangements to escalate issues; 
2. Planning our work to align with key events 
3. Recruitment planned and taking place 
4. Reserve lists created during recruitment process
5. Work closely with Welsh Government and NWSSP for advice and support
6. Utilise agency staff and WG and NWSSP resource to assist with establishment to allow Llais staff to focus on service delivery
7. Engagement and communications with social care providers to determine service need
8. Additional complaints advocates appointed 	
</t>
  </si>
  <si>
    <t xml:space="preserve">1. Recruitment &amp; training of staff ensure flexibility of teams to respond to demand
2. Ensure job descriptions have sufficient flexibility so that job holder can be re-deployed (implement to all new roles - consider changes required to existing roles~)
3. Consider possible job/knowledge sharing to help meet demand 
5. Monitor demand and deploy resources as necessary  
Develop performance measures and review data to identify patterns and develop forecast
6. Develop  strategy / risk identification and management plan 
4. Agree key priority work areas
7. Business continuity plans developed for operational issues
9. Ensure organisational design has flexibility in the deployment of resources to enable response to changes - looking at cross functional working solutions (e.g. utilising non-operational staff to support with operational issues as required). In particular develop a holistic approach to managing issues across Llais. Tîm Arwain review of roles and responsibilities.
10. Work closely with WG Policy leads to discuss any legislative impact or patterns  
11. Consider building capacity for annual pressures e.g. budget changes or annual plan and report
12. Work closely with health and social care providers to identify upcoming service change and emerging risks and trends
13. Establish working groups within Llais and utilise to assist with solutions to emerging problems 
14. Consider possible stakeholder engagement groups to be established to identify risks and emerging issues early
15.Develop our people knowledge and understanding through awareness training session
Sufficient training for complaints advocates staff and other staff to build capability in this area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</si>
  <si>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</si>
  <si>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t>
    </r>
    <r>
      <rPr>
        <b/>
        <sz val="10"/>
        <color rgb="FF000000"/>
        <rFont val="Arial"/>
        <family val="2"/>
      </rPr>
      <t xml:space="preserve">Further assurance:
</t>
    </r>
    <r>
      <rPr>
        <sz val="10"/>
        <color rgb="FF000000"/>
        <rFont val="Arial"/>
        <family val="2"/>
      </rPr>
      <t xml:space="preserve">Internal Audit 
</t>
    </r>
  </si>
  <si>
    <t>CR5</t>
  </si>
  <si>
    <r>
      <rPr>
        <b/>
        <sz val="10"/>
        <color rgb="FF000000"/>
        <rFont val="Arial"/>
        <family val="2"/>
      </rPr>
      <t xml:space="preserve">Accessibility </t>
    </r>
    <r>
      <rPr>
        <sz val="10"/>
        <color rgb="FF000000"/>
        <rFont val="Arial"/>
        <family val="2"/>
      </rPr>
      <t>- any changes to Llais location could impact accessibility for our people and the public and impact on service delivery.</t>
    </r>
  </si>
  <si>
    <t>1. Leases for former CHC buildings were transferred to Llais and Board agreed leases would be extended to allow time for Llais to develop location strategy.
2. Ability to work remotely should limit impact of any move
3. Cost for leases is covered in the agreed budget with WG
4. Consideration being given to using public hubs.
5. actively seeking assurance that none of our locations are affected by the Reinforced autoclaved aerated concrete (RAAC) risks</t>
  </si>
  <si>
    <t xml:space="preserve">1.Develop accessibility strategy 
2. Develop location strategy. 
3. ongoing discussions to resolve arrangements for all locations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</si>
  <si>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</si>
  <si>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</si>
  <si>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Operational Support</t>
  </si>
  <si>
    <t>CR6</t>
  </si>
  <si>
    <r>
      <rPr>
        <b/>
        <sz val="10"/>
        <color rgb="FF000000"/>
        <rFont val="Arial"/>
        <family val="2"/>
      </rPr>
      <t>IT implementation</t>
    </r>
    <r>
      <rPr>
        <sz val="10"/>
        <color rgb="FF000000"/>
        <rFont val="Arial"/>
        <family val="2"/>
      </rPr>
      <t xml:space="preserve"> - delay in implementing IT systems inhibiting staff to carry out their roles effectively and efficiently and impacting staff morale.</t>
    </r>
  </si>
  <si>
    <t xml:space="preserve">1. Testing is complete with plans for IT issues to be resolved 
2. Communications to staff on IT plans for Cimla office only
3. Support in place for staff - Centerprise as well internal support - for Cimla office only 
4. All staff have moved over with the exception of Cimla
5. Datix has been adapted so that it can be used with Social care                           6. Network switch support proposal being put together to ensure engineer support is available when needed.
7. staff resourcing and training for CRM project planned. </t>
  </si>
  <si>
    <t>1. Networking issues may cause delays with the delivery of end user system 
2. Create CRM system by end Feb 2024</t>
  </si>
  <si>
    <t>CR7</t>
  </si>
  <si>
    <r>
      <rPr>
        <b/>
        <sz val="10"/>
        <color rgb="FF000000"/>
        <rFont val="Arial"/>
        <family val="2"/>
      </rPr>
      <t>Finance</t>
    </r>
    <r>
      <rPr>
        <sz val="10"/>
        <color rgb="FF000000"/>
        <rFont val="Arial"/>
        <family val="2"/>
      </rPr>
      <t xml:space="preserve"> - unplanned expenditure incurred due to uncertainty around demand, weak approval systems or fraud, leading to costs exceeding budget.</t>
    </r>
  </si>
  <si>
    <t>1. Budget monitoring and management accounts ensure that total spending is controlled and forecast through to year-end
2. Restricted access levels to finance system for most staff 
3. Schedule of internal delegations ensures that major spending is approved at correct levels
4. Standing Financial Instructions agreed and in place 
5. Discussions with WG on budget for 2023/24 concluded
6. Financial control procedures being monitored and update in response to learning
7. Finance Manager appointed.</t>
  </si>
  <si>
    <t xml:space="preserve">1. More Financial Control Procedures being developed 
2. Continue discussions with WG on budget pressures 
3. Further review of systems to minimise opportunities for internal fraud
4. Develop and implement training for staff on finance related policies and controls
5. appointment of Director of Finance and Governance underway </t>
  </si>
  <si>
    <r>
      <rPr>
        <b/>
        <sz val="10"/>
        <color rgb="FF000000"/>
        <rFont val="Arial"/>
        <family val="2"/>
      </rPr>
      <t xml:space="preserve">RA1 </t>
    </r>
    <r>
      <rPr>
        <sz val="10"/>
        <color rgb="FF000000"/>
        <rFont val="Arial"/>
        <family val="2"/>
      </rPr>
      <t xml:space="preserve">- </t>
    </r>
    <r>
      <rPr>
        <u/>
        <sz val="10"/>
        <color rgb="FF000000"/>
        <rFont val="Arial"/>
        <family val="2"/>
      </rPr>
      <t>averse</t>
    </r>
    <r>
      <rPr>
        <sz val="10"/>
        <color rgb="FF000000"/>
        <rFont val="Arial"/>
        <family val="2"/>
      </rPr>
      <t xml:space="preserve"> to financial loss or impact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</si>
  <si>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ARAC review
</t>
    </r>
    <r>
      <rPr>
        <b/>
        <sz val="10"/>
        <color rgb="FF000000"/>
        <rFont val="Arial"/>
        <family val="2"/>
      </rPr>
      <t>Further Assurance:</t>
    </r>
    <r>
      <rPr>
        <sz val="10"/>
        <color rgb="FF000000"/>
        <rFont val="Arial"/>
        <family val="2"/>
      </rPr>
      <t xml:space="preserve">
Internal Audit 
External Audit
</t>
    </r>
  </si>
  <si>
    <t>CR8</t>
  </si>
  <si>
    <t>Keith Chung (IT)</t>
  </si>
  <si>
    <r>
      <rPr>
        <b/>
        <sz val="10"/>
        <color rgb="FF000000"/>
        <rFont val="Arial"/>
        <family val="2"/>
      </rPr>
      <t>Systems failure</t>
    </r>
    <r>
      <rPr>
        <sz val="10"/>
        <color rgb="FF000000"/>
        <rFont val="Arial"/>
        <family val="2"/>
      </rPr>
      <t xml:space="preserve"> - Loss of digital infrastructure and systems,  including physical network connectivity, key applications such Office 365, which includes e-mails SharePoint and Customer Relationship Management (CRM)/Datix. 
This would lead to Llais operations being unable to function, halting or delaying deliverable services. 
</t>
    </r>
  </si>
  <si>
    <t>1. IT Health Check of the new IT systems to ensure they remain robust - completed 
2. Changes made to Microsoft Entra system to ensure the recommended changew from the IT Health Check are implemented.
2. Full security risk assessment being completed on systems - and making changed with accordance to Audit Wales recommendations. 
3. Monthly Security and Compliance reports are checked to ensure any devices connected to the network are compliant with systems policies.  These include making sure devices have checked in within a 30 day period to ensure any network changed and software updates are applied to devices.  
4. All amendments made based on recommendations from IT Health Check.</t>
  </si>
  <si>
    <t xml:space="preserve">1. develop business continuity plan to covers IT, operations, and locations, maintain.
2. Review and update the “Disaster Recovery Plan” on an ongoing basis. 
3. Monthly reviews of applications updates
4. Ensure staff are trained on use of Llais systems, CRM and Office 365 suite including CRM.
5. Ensure new staff know the correct procedure to raise IT support calls and know who to contact with queries. 
6. Monthly checks of the network and infrastructure provided for by 5i, Centerprise’s 3rd party network support vendor, this includes monthly checks for network switch firmware updates.
</t>
  </si>
  <si>
    <r>
      <rPr>
        <b/>
        <sz val="10"/>
        <color rgb="FF000000"/>
        <rFont val="Arial"/>
        <family val="2"/>
      </rPr>
      <t>RA6</t>
    </r>
    <r>
      <rPr>
        <sz val="10"/>
        <color rgb="FF000000"/>
        <rFont val="Arial"/>
        <family val="2"/>
      </rPr>
      <t xml:space="preserve"> - </t>
    </r>
    <r>
      <rPr>
        <u/>
        <sz val="10"/>
        <color rgb="FF000000"/>
        <rFont val="Arial"/>
        <family val="2"/>
      </rPr>
      <t>averse</t>
    </r>
    <r>
      <rPr>
        <sz val="10"/>
        <color rgb="FF000000"/>
        <rFont val="Arial"/>
        <family val="2"/>
      </rPr>
      <t xml:space="preserve"> to decisions that adversely affect how partners &amp; public see us
</t>
    </r>
    <r>
      <rPr>
        <b/>
        <sz val="10"/>
        <color rgb="FF000000"/>
        <rFont val="Arial"/>
        <family val="2"/>
      </rPr>
      <t>RA9</t>
    </r>
    <r>
      <rPr>
        <sz val="10"/>
        <color rgb="FF000000"/>
        <rFont val="Arial"/>
        <family val="2"/>
      </rPr>
      <t xml:space="preserve"> - </t>
    </r>
    <r>
      <rPr>
        <u/>
        <sz val="10"/>
        <color rgb="FF000000"/>
        <rFont val="Arial"/>
        <family val="2"/>
      </rPr>
      <t>averse</t>
    </r>
    <r>
      <rPr>
        <sz val="10"/>
        <color rgb="FF000000"/>
        <rFont val="Arial"/>
        <family val="2"/>
      </rPr>
      <t xml:space="preserve"> when it comes to safety of information and data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</si>
  <si>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</si>
  <si>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CR9</t>
  </si>
  <si>
    <r>
      <t xml:space="preserve">Cyber Security – </t>
    </r>
    <r>
      <rPr>
        <sz val="10"/>
        <color rgb="FF000000"/>
        <rFont val="Arial"/>
        <family val="2"/>
      </rPr>
      <t>digital systems unavailable through hacking and other forms of cyber-attack, due to weaknesses or vulnerability in security, could lead to key operations not being available potential  loss of data, delay or extended recovery time, loss of credibility with the public and stake holders, Llais unable to function and comply with new governance framework.</t>
    </r>
  </si>
  <si>
    <t xml:space="preserve">1.	Monthly reviewing of security reports from Entra (Our online cloud-based network domain) for Microsoft security recommendations and updates. 
2.	Only allowing compliant devices to connect to the Llais network. For devices to be compliant they will need to meet the following rules.
a.	Devices must connect to the network and “check in” at least once in a 30-day period. 
b.	Must be running the minimum recommended Microsoft Version of windows with the latest security patches/update applied. 
c.	Must be a Llais registered work device. 
3.	Device compliance reviews of applications. 
4.	Ensure staff receive Cybersecurity training on an annual basis. 
5.	Ensure staff read and understand the Llais IT security policy, this will be included in the new staff induction pack. </t>
  </si>
  <si>
    <t xml:space="preserve">1.	Monthly IT Security reviews of the system via the Microsoft reporting system. 
2.	Deployment of Microsoft recommended security updates and patches, as noted in the Monthly security review. 
3.	Ensuring device compliance for all Llais devices.  Non-compliant devices will not be able to connect to the work and access the Office 365 Suite or SharePoint. 
4.	Review applications not covered by the Microsoft reporting system and ensure that security updates have been deployed to end user devices. 
5.	Ensure that cybersecurity training is carried out at least on an annual basis. 
6.	Create a quarterly security report or newsletter to all staff to keep them informed of potential security threats. </t>
  </si>
  <si>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</si>
  <si>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 xml:space="preserve">Strategic Impact </t>
  </si>
  <si>
    <t>CR10</t>
  </si>
  <si>
    <r>
      <rPr>
        <b/>
        <sz val="10"/>
        <color rgb="FF000000"/>
        <rFont val="Arial"/>
        <family val="2"/>
      </rPr>
      <t>National approach </t>
    </r>
    <r>
      <rPr>
        <sz val="10"/>
        <color rgb="FF000000"/>
        <rFont val="Arial"/>
        <family val="2"/>
      </rPr>
      <t>- unable to embed a national approach, leading to a lack of understanding, poorly designed systems, and inefficiencies in systems.</t>
    </r>
  </si>
  <si>
    <t xml:space="preserve">1. Clear communication with staff
2. Corporate documents explaining governance structures, delegations, processes and procedures
3. Staff and volunteer engagement sessions and regular updates for our people
4. Key messages developed for briefing and stakeholder engagement
5. Working with partners to communicate the national approach 
6. Working with third party to design a CRM system that is fit for purpose </t>
  </si>
  <si>
    <t xml:space="preserve">1. Ongoing timely communications to staff, volunteers and public on any significant changes if needed
</t>
  </si>
  <si>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 we are a new ambitious organisation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</si>
  <si>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External Audit
</t>
    </r>
  </si>
  <si>
    <t>CR11</t>
  </si>
  <si>
    <t>Ben Eaton 
(SD-OSC)</t>
  </si>
  <si>
    <r>
      <rPr>
        <b/>
        <sz val="10"/>
        <color rgb="FF000000"/>
        <rFont val="Arial"/>
        <family val="2"/>
      </rPr>
      <t>Scope and remit</t>
    </r>
    <r>
      <rPr>
        <sz val="10"/>
        <color rgb="FF000000"/>
        <rFont val="Arial"/>
        <family val="2"/>
      </rPr>
      <t xml:space="preserve"> - Internal knowledge, understanding and lack of clarity of Llais's remit may lead to gaps in service delivery or to Llais operating outside of it's remit. Lack of external knowledge may lead to Llais being asked to take forward matters outside of our remit</t>
    </r>
  </si>
  <si>
    <t>1. working closely with WG policy leads 
2. Legals service support in place
3. Internal knowledge and understanding is growing by the day</t>
  </si>
  <si>
    <t>1. develop guidance to sit alongside legislation to explain things in practical terms and provide clarity on any grey areas
2. arrange training sessions for our people - seek feedback on areas that are unclear 
3. Where uncertainty arises - escalate to WG
4. TA carry out exercise to identify gaps - ongoing piece of work</t>
  </si>
  <si>
    <r>
      <rPr>
        <b/>
        <sz val="10"/>
        <color rgb="FF000000"/>
        <rFont val="Arial"/>
        <family val="2"/>
      </rPr>
      <t xml:space="preserve">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</si>
  <si>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</si>
  <si>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CR12</t>
  </si>
  <si>
    <r>
      <rPr>
        <b/>
        <sz val="10"/>
        <color rgb="FF000000"/>
        <rFont val="Arial"/>
        <family val="2"/>
      </rPr>
      <t>Public and stakeholder expectations</t>
    </r>
    <r>
      <rPr>
        <sz val="10"/>
        <color rgb="FF000000"/>
        <rFont val="Arial"/>
        <family val="2"/>
      </rPr>
      <t xml:space="preserve"> - public expectations regarding quality of service cannot be met, leading to reputational impact - criticism, gaps in service and lack of confidence and the need for further change.</t>
    </r>
  </si>
  <si>
    <t>1. Partnership working, engagement with public, partners and stakeholders and use of feedback and surveys to understand expectations
2. Using our peoples knowledge and expertise to inform policies and guidance through feedback and surveys
3. Systems and processes in place to comply with GDPR requirements, and to identify, communicate and resolve personal data breaches</t>
  </si>
  <si>
    <t>1. Regular review of guidance. Identifying gaps and improvements
2. Develop communications strategy aims to manage expectations around delivery, and ensure that Llais is visible and transparent in its achievements, while also managing bad news
3. Use public insight and feedback to shape and prioritise changes
4. Honest and open communications with the public about changes we are making, changes we won't be making, and things we have learned
5. Llais collaboration with partners to ensure guidance and communications is fit for purpose and is a consistent across organisations
6. Develop and implement quality control and checks around communications.</t>
  </si>
  <si>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</si>
  <si>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CR13</t>
  </si>
  <si>
    <t>Alyson Thomas</t>
  </si>
  <si>
    <r>
      <rPr>
        <b/>
        <sz val="10"/>
        <color rgb="FF000000"/>
        <rFont val="Arial"/>
        <family val="2"/>
      </rPr>
      <t xml:space="preserve">Partnership relations </t>
    </r>
    <r>
      <rPr>
        <sz val="10"/>
        <color rgb="FF000000"/>
        <rFont val="Arial"/>
        <family val="2"/>
      </rPr>
      <t>-  difficulty implementing changes to pre-existing relationships with key stakeholders, difficulty to create new relationships with key stakeholders could lead to misunderstanding of Llais's purpose and prevent Llais from successfully delivering its functions, impacting Llais reputation and ability to gain confidence as a trusted and impactful organisation.</t>
    </r>
  </si>
  <si>
    <t xml:space="preserve">1. Draft collaboration arrangements developed to kick off discussions with partners
2. Engaging with stakeholders to strengthen relationships -  at operational level and Board level 
3. Engagement with key stakeholders on our functions 
4. Promotion of Llais role and functions 
5. HIW MoU agreed </t>
  </si>
  <si>
    <t>1. Agree remaining MoU's and SLA's
2. Regularly review partnership arrangements to ensure they are working effectively
3. Develop trust and openness in our partnerships through open and frequent communications
4. Develop a stakeholder engagement plan to map out and ensure Llais's key partnerships have the attention they deserve and need, from the right people
5. continued development of who we are and what we do</t>
  </si>
  <si>
    <r>
      <rPr>
        <b/>
        <sz val="10"/>
        <color rgb="FF000000"/>
        <rFont val="Arial"/>
        <family val="2"/>
      </rPr>
      <t xml:space="preserve">RA5 - </t>
    </r>
    <r>
      <rPr>
        <u/>
        <sz val="10"/>
        <color rgb="FF000000"/>
        <rFont val="Arial"/>
        <family val="2"/>
      </rPr>
      <t>eager</t>
    </r>
    <r>
      <rPr>
        <sz val="10"/>
        <color rgb="FF000000"/>
        <rFont val="Arial"/>
        <family val="2"/>
      </rPr>
      <t xml:space="preserve"> to innovate - we are a new ambitious organisation </t>
    </r>
    <r>
      <rPr>
        <b/>
        <sz val="10"/>
        <color rgb="FF000000"/>
        <rFont val="Arial"/>
        <family val="2"/>
      </rPr>
      <t xml:space="preserve">
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</si>
  <si>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t>CR14</t>
  </si>
  <si>
    <r>
      <rPr>
        <b/>
        <sz val="10"/>
        <color rgb="FF000000"/>
        <rFont val="Arial"/>
        <family val="2"/>
      </rPr>
      <t>Statutory obligations</t>
    </r>
    <r>
      <rPr>
        <sz val="10"/>
        <color rgb="FF000000"/>
        <rFont val="Arial"/>
        <family val="2"/>
      </rPr>
      <t xml:space="preserve"> - Uncertainty of scope and extent of statutory obligations (known and unknown) leading to failure to meet wider legal and regulatory obligations and/or fines or losses.</t>
    </r>
  </si>
  <si>
    <t>1. Legal support in place to provide support on complying with statutory requirements
2. Close working with Welsh Government on applying existing and planned legislation 
3. Some policies and guidance in place on statutory obligations - shared with staff for awareness and feedback 
4. Regular communication with WG to remain aware of any emerging of future statutory requirements Llais need to comply with</t>
  </si>
  <si>
    <t xml:space="preserve">1. Develop further guidance for staff on statutory obligations
2. Develop and implement training for staff on legal and regulatory guidance 
3. Statutory guidance on engagement and consultation on changes to health services near being finalised
4. Considering undertaking review policies and procedures. 
</t>
  </si>
  <si>
    <t>CR15</t>
  </si>
  <si>
    <r>
      <rPr>
        <b/>
        <sz val="10"/>
        <color rgb="FF000000"/>
        <rFont val="Arial"/>
        <family val="2"/>
      </rPr>
      <t>Key partnership and service provider arrangements</t>
    </r>
    <r>
      <rPr>
        <sz val="10"/>
        <color rgb="FF000000"/>
        <rFont val="Arial"/>
        <family val="2"/>
      </rPr>
      <t xml:space="preserve"> - Failure to agree service provision (including service standards) levels with Velindre, NWSSP and DHCW early on could lead to gaps or inappropriate services provided to Llais and have a longer term impact on the relationships with these key service providers </t>
    </r>
  </si>
  <si>
    <t xml:space="preserve">1. Ongoing dialogue with service providers to resolve outstanding queries around SLA's 
2. Working with Llais lawyers to address outstanding queries 
3. HIW MoU agreed. 
</t>
  </si>
  <si>
    <t xml:space="preserve">1. Agree remaining SLA's and MoU's (letter with DHCW agreed ad signed - it outlines the services they provide us now and cost)
2. communicate SLA's and MoU's internally to ensure the requirements are met
3. align policies and procedures with SLA's
</t>
  </si>
  <si>
    <r>
      <rPr>
        <b/>
        <sz val="10"/>
        <color rgb="FF000000"/>
        <rFont val="Arial"/>
        <family val="2"/>
      </rPr>
      <t xml:space="preserve">RA1 -  </t>
    </r>
    <r>
      <rPr>
        <sz val="10"/>
        <color rgb="FF000000"/>
        <rFont val="Arial"/>
        <family val="2"/>
      </rPr>
      <t>averse risk appetite to any financial loss or impact. Value for money is a key objective</t>
    </r>
    <r>
      <rPr>
        <b/>
        <sz val="10"/>
        <color rgb="FF000000"/>
        <rFont val="Arial"/>
        <family val="2"/>
      </rPr>
      <t xml:space="preserve">
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
</t>
    </r>
    <r>
      <rPr>
        <b/>
        <sz val="10"/>
        <color rgb="FF000000"/>
        <rFont val="Arial"/>
        <family val="2"/>
      </rPr>
      <t>RA6</t>
    </r>
    <r>
      <rPr>
        <sz val="10"/>
        <color rgb="FF000000"/>
        <rFont val="Arial"/>
        <family val="2"/>
      </rPr>
      <t xml:space="preserve"> - cautious  for decisions that could adversely affect how our partners and the public see us. Our priority is to build trust and establish positive relationships.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</si>
  <si>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Legal services advice and guidance 
</t>
    </r>
    <r>
      <rPr>
        <b/>
        <sz val="10"/>
        <color rgb="FF000000"/>
        <rFont val="Arial"/>
        <family val="2"/>
      </rPr>
      <t xml:space="preserve">Further Assurance:
</t>
    </r>
    <r>
      <rPr>
        <sz val="10"/>
        <color rgb="FF000000"/>
        <rFont val="Arial"/>
        <family val="2"/>
      </rPr>
      <t xml:space="preserve">Internal Audit
</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</si>
  <si>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</si>
  <si>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</si>
  <si>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</si>
  <si>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</si>
  <si>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</si>
  <si>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</si>
  <si>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</si>
  <si>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</si>
  <si>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</si>
  <si>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</si>
  <si>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</si>
  <si>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</si>
  <si>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</si>
  <si>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</si>
  <si>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</si>
  <si>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</si>
  <si>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</si>
  <si>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</si>
  <si>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</si>
  <si>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</si>
  <si>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</si>
  <si>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</si>
  <si>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</si>
  <si>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</si>
  <si>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</si>
  <si>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t xml:space="preserve">We have an </t>
    </r>
    <r>
      <rPr>
        <b/>
        <sz val="14"/>
        <color rgb="FF000000"/>
        <rFont val="Arial"/>
        <family val="2"/>
      </rPr>
      <t>eager</t>
    </r>
    <r>
      <rPr>
        <sz val="14"/>
        <color rgb="FF000000"/>
        <rFont val="Arial"/>
        <family val="2"/>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</si>
  <si>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</si>
  <si>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</si>
  <si>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</si>
  <si>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</si>
  <si>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</si>
  <si>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</si>
  <si>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</si>
  <si>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rPr>
        <sz val="14"/>
        <color rgb="FF000000"/>
        <rFont val="Arial"/>
        <family val="2"/>
      </rPr>
      <t xml:space="preserve">We have an </t>
    </r>
    <r>
      <rPr>
        <b/>
        <sz val="14"/>
        <color rgb="FF000000"/>
        <rFont val="Arial"/>
        <family val="2"/>
      </rPr>
      <t xml:space="preserve">eager </t>
    </r>
    <r>
      <rPr>
        <sz val="14"/>
        <color rgb="FF000000"/>
        <rFont val="Arial"/>
        <family val="2"/>
      </rPr>
      <t>risk appetite to innovation. We are a new ambitious organisation wanting to make real change for the people of Wales.</t>
    </r>
  </si>
  <si>
    <t>Reputational</t>
  </si>
  <si>
    <t>RA6</t>
  </si>
  <si>
    <r>
      <t xml:space="preserve">We have a </t>
    </r>
    <r>
      <rPr>
        <b/>
        <sz val="14"/>
        <color rgb="FF000000"/>
        <rFont val="Arial"/>
        <family val="2"/>
      </rPr>
      <t>cautious</t>
    </r>
    <r>
      <rPr>
        <sz val="14"/>
        <color rgb="FF000000"/>
        <rFont val="Arial"/>
        <family val="2"/>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</si>
  <si>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</si>
  <si>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</si>
  <si>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</si>
  <si>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</si>
  <si>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t xml:space="preserve">We have an </t>
    </r>
    <r>
      <rPr>
        <b/>
        <sz val="14"/>
        <color rgb="FF000000"/>
        <rFont val="Arial"/>
        <family val="2"/>
      </rPr>
      <t>eager</t>
    </r>
    <r>
      <rPr>
        <sz val="14"/>
        <color rgb="FF000000"/>
        <rFont val="Arial"/>
        <family val="2"/>
      </rPr>
      <t xml:space="preserve"> risk appetite to helping our people develop and to doing things differently and for the better. We want to provide our people with opportunities to share ideas and suggest new ways of working.  </t>
    </r>
  </si>
  <si>
    <t>Information and data</t>
  </si>
  <si>
    <t>RA9</t>
  </si>
  <si>
    <r>
      <t xml:space="preserve">We have an </t>
    </r>
    <r>
      <rPr>
        <b/>
        <sz val="14"/>
        <color rgb="FF000000"/>
        <rFont val="Arial"/>
        <family val="2"/>
      </rPr>
      <t>averse</t>
    </r>
    <r>
      <rPr>
        <sz val="14"/>
        <color rgb="FF000000"/>
        <rFont val="Arial"/>
        <family val="2"/>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</si>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</sst>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color rgb="FF000000"/>
      <name val="Arial"/>
      <family val="2"/>
    </font>
    <font>
      <sz val="10"/>
      <color rgb="FF000000"/>
      <name val="Arial"/>
      <family val="2"/>
    </font>
    <font>
      <b/>
      <sz val="10"/>
      <color rgb="FF000000"/>
      <name val="Arial"/>
    </font>
    <font>
      <sz val="10"/>
      <color rgb="FF000000"/>
      <name val="Arial"/>
    </font>
    <font>
      <u/>
      <sz val="10"/>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indexed="9"/>
        <bgColor indexed="64"/>
      </patternFill>
    </fill>
    <fill>
      <patternFill patternType="solid">
        <fgColor theme="0"/>
        <bgColor indexed="64"/>
      </patternFill>
    </fill>
    <fill>
      <patternFill patternType="solid">
        <fgColor rgb="FF00808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00B4B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Dashed">
        <color theme="7" tint="-0.249977111117893"/>
      </right>
      <top/>
      <bottom/>
      <diagonal/>
    </border>
    <border>
      <left/>
      <right/>
      <top style="medium">
        <color theme="7" tint="-0.249977111117893"/>
      </top>
      <bottom/>
      <diagonal/>
    </border>
    <border>
      <left/>
      <right/>
      <top/>
      <bottom style="medium">
        <color theme="7" tint="-0.249977111117893"/>
      </bottom>
      <diagonal/>
    </border>
    <border>
      <left style="mediumDashed">
        <color rgb="FF7030A0"/>
      </left>
      <right style="thin">
        <color indexed="64"/>
      </right>
      <top style="thin">
        <color indexed="64"/>
      </top>
      <bottom style="thin">
        <color indexed="64"/>
      </bottom>
      <diagonal/>
    </border>
    <border>
      <left style="thin">
        <color indexed="64"/>
      </left>
      <right style="thin">
        <color indexed="64"/>
      </right>
      <top style="thin">
        <color indexed="64"/>
      </top>
      <bottom style="mediumDashed">
        <color rgb="FF7030A0"/>
      </bottom>
      <diagonal/>
    </border>
    <border>
      <left/>
      <right style="thin">
        <color indexed="64"/>
      </right>
      <top style="thin">
        <color indexed="64"/>
      </top>
      <bottom style="thin">
        <color indexed="64"/>
      </bottom>
      <diagonal/>
    </border>
    <border>
      <left style="mediumDashed">
        <color theme="6" tint="-0.249977111117893"/>
      </left>
      <right style="thin">
        <color indexed="64"/>
      </right>
      <top/>
      <bottom/>
      <diagonal/>
    </border>
    <border>
      <left style="mediumDashed">
        <color theme="6" tint="-0.249977111117893"/>
      </left>
      <right style="thin">
        <color indexed="64"/>
      </right>
      <top/>
      <bottom style="mediumDashed">
        <color theme="6" tint="-0.249977111117893"/>
      </bottom>
      <diagonal/>
    </border>
    <border>
      <left style="thin">
        <color indexed="64"/>
      </left>
      <right style="thin">
        <color indexed="64"/>
      </right>
      <top style="thin">
        <color indexed="64"/>
      </top>
      <bottom style="mediumDashed">
        <color theme="6" tint="-0.249977111117893"/>
      </bottom>
      <diagonal/>
    </border>
    <border>
      <left/>
      <right style="thin">
        <color indexed="64"/>
      </right>
      <top style="thin">
        <color indexed="64"/>
      </top>
      <bottom style="mediumDashed">
        <color rgb="FF7030A0"/>
      </bottom>
      <diagonal/>
    </border>
    <border>
      <left/>
      <right style="thin">
        <color indexed="64"/>
      </right>
      <top style="thin">
        <color indexed="64"/>
      </top>
      <bottom style="mediumDashed">
        <color theme="6" tint="-0.249977111117893"/>
      </bottom>
      <diagonal/>
    </border>
    <border>
      <left style="thin">
        <color indexed="64"/>
      </left>
      <right style="thin">
        <color indexed="64"/>
      </right>
      <top/>
      <bottom style="mediumDashed">
        <color theme="6" tint="-0.249977111117893"/>
      </bottom>
      <diagonal/>
    </border>
    <border>
      <left style="mediumDashed">
        <color rgb="FF7030A0"/>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mediumDashed">
        <color rgb="FF7030A0"/>
      </bottom>
      <diagonal/>
    </border>
    <border>
      <left/>
      <right style="thin">
        <color indexed="64"/>
      </right>
      <top/>
      <bottom style="medium">
        <color theme="7"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Dashed">
        <color theme="6" tint="-0.249977111117893"/>
      </top>
      <bottom/>
      <diagonal/>
    </border>
    <border>
      <left/>
      <right style="thin">
        <color indexed="64"/>
      </right>
      <top/>
      <bottom/>
      <diagonal/>
    </border>
    <border>
      <left style="mediumDashed">
        <color theme="6" tint="-0.249977111117893"/>
      </left>
      <right style="thin">
        <color indexed="64"/>
      </right>
      <top style="medium">
        <color theme="7" tint="-0.249977111117893"/>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1">
    <xf numFmtId="0" fontId="0" fillId="0" borderId="0" xfId="0"/>
    <xf numFmtId="0" fontId="1" fillId="25" borderId="0" xfId="44" applyFont="1" applyFill="1"/>
    <xf numFmtId="0" fontId="23" fillId="25" borderId="0" xfId="44" applyFont="1" applyFill="1"/>
    <xf numFmtId="0" fontId="21" fillId="25" borderId="0" xfId="44" applyFont="1" applyFill="1"/>
    <xf numFmtId="0" fontId="30" fillId="25" borderId="0" xfId="44" applyFont="1" applyFill="1"/>
    <xf numFmtId="0" fontId="31" fillId="25" borderId="10" xfId="44" applyFont="1" applyFill="1" applyBorder="1"/>
    <xf numFmtId="0" fontId="23" fillId="25" borderId="10" xfId="44" applyFont="1" applyFill="1" applyBorder="1"/>
    <xf numFmtId="0" fontId="23" fillId="25" borderId="10" xfId="44" applyFont="1" applyFill="1" applyBorder="1" applyAlignment="1">
      <alignment wrapText="1"/>
    </xf>
    <xf numFmtId="0" fontId="23" fillId="25" borderId="0" xfId="44" applyFont="1" applyFill="1" applyAlignment="1">
      <alignment wrapText="1"/>
    </xf>
    <xf numFmtId="0" fontId="31" fillId="25" borderId="10" xfId="44" applyFont="1" applyFill="1" applyBorder="1" applyAlignment="1">
      <alignment wrapText="1"/>
    </xf>
    <xf numFmtId="0" fontId="29" fillId="31" borderId="10" xfId="0" applyFont="1" applyFill="1" applyBorder="1" applyAlignment="1">
      <alignment horizontal="center" vertical="center" wrapText="1" readingOrder="1"/>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0" fontId="33" fillId="0" borderId="24" xfId="0" applyFont="1" applyBorder="1" applyAlignment="1">
      <alignment horizontal="left" vertical="center" wrapText="1"/>
    </xf>
    <xf numFmtId="0" fontId="33" fillId="0" borderId="13" xfId="0" applyFont="1" applyBorder="1" applyAlignment="1">
      <alignment horizontal="left" vertical="center" wrapText="1"/>
    </xf>
    <xf numFmtId="0" fontId="26" fillId="0" borderId="0" xfId="0" applyFont="1" applyAlignment="1">
      <alignment horizontal="center"/>
    </xf>
    <xf numFmtId="0" fontId="26" fillId="0" borderId="0" xfId="0" applyFont="1" applyAlignment="1">
      <alignment horizontal="left"/>
    </xf>
    <xf numFmtId="0" fontId="29" fillId="27" borderId="10" xfId="0" applyFont="1" applyFill="1" applyBorder="1" applyAlignment="1">
      <alignment horizontal="center" vertical="center" wrapText="1" readingOrder="1"/>
    </xf>
    <xf numFmtId="0" fontId="28" fillId="0" borderId="10" xfId="0" applyFont="1" applyBorder="1" applyAlignment="1">
      <alignment horizontal="left" vertical="center" wrapText="1" readingOrder="1"/>
    </xf>
    <xf numFmtId="49" fontId="32" fillId="0" borderId="31" xfId="2" applyNumberFormat="1" applyFont="1" applyBorder="1" applyAlignment="1" applyProtection="1">
      <alignment horizontal="left" vertical="top" wrapText="1"/>
      <protection locked="0"/>
    </xf>
    <xf numFmtId="49" fontId="32" fillId="0" borderId="32" xfId="2" applyNumberFormat="1" applyFont="1" applyBorder="1" applyAlignment="1" applyProtection="1">
      <alignment horizontal="left" vertical="top" wrapText="1"/>
      <protection locked="0"/>
    </xf>
    <xf numFmtId="49" fontId="32" fillId="0" borderId="33" xfId="2" applyNumberFormat="1" applyFont="1" applyBorder="1" applyAlignment="1" applyProtection="1">
      <alignment horizontal="left" vertical="top" wrapText="1"/>
      <protection locked="0"/>
    </xf>
    <xf numFmtId="0" fontId="33" fillId="0" borderId="0" xfId="0" applyFont="1"/>
    <xf numFmtId="0" fontId="32" fillId="26" borderId="30" xfId="2" applyFont="1" applyFill="1" applyBorder="1" applyAlignment="1" applyProtection="1">
      <alignment horizontal="center" vertical="center" textRotation="90" wrapText="1"/>
      <protection locked="0"/>
    </xf>
    <xf numFmtId="0" fontId="32" fillId="26" borderId="11" xfId="2" applyFont="1" applyFill="1" applyBorder="1" applyAlignment="1" applyProtection="1">
      <alignment horizontal="center" vertical="center" textRotation="90" wrapText="1"/>
      <protection locked="0"/>
    </xf>
    <xf numFmtId="0" fontId="32" fillId="26" borderId="14" xfId="2" applyFont="1" applyFill="1" applyBorder="1" applyAlignment="1" applyProtection="1">
      <alignment horizontal="center" vertical="center" textRotation="90" wrapText="1"/>
      <protection locked="0"/>
    </xf>
    <xf numFmtId="0" fontId="32" fillId="0" borderId="11" xfId="0" applyFont="1" applyBorder="1" applyAlignment="1">
      <alignment vertical="center" wrapText="1"/>
    </xf>
    <xf numFmtId="0" fontId="34"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2" xfId="0" applyFont="1" applyBorder="1" applyAlignment="1">
      <alignment vertical="center" wrapText="1"/>
    </xf>
    <xf numFmtId="0" fontId="27" fillId="28" borderId="15" xfId="0" applyFont="1" applyFill="1" applyBorder="1" applyAlignment="1">
      <alignment horizontal="center" vertical="center" textRotation="90"/>
    </xf>
    <xf numFmtId="0" fontId="33" fillId="0" borderId="10" xfId="0" applyFont="1" applyBorder="1" applyAlignment="1">
      <alignment horizontal="center" vertical="center" textRotation="90"/>
    </xf>
    <xf numFmtId="0" fontId="33" fillId="0" borderId="10" xfId="0" applyFont="1" applyBorder="1" applyAlignment="1">
      <alignment horizontal="center" vertical="center" textRotation="90" wrapText="1"/>
    </xf>
    <xf numFmtId="0" fontId="33" fillId="0" borderId="19" xfId="0" applyFont="1" applyBorder="1" applyAlignment="1">
      <alignment horizontal="left" vertical="center" wrapText="1"/>
    </xf>
    <xf numFmtId="0" fontId="32" fillId="24" borderId="10" xfId="0" applyFont="1" applyFill="1" applyBorder="1" applyAlignment="1">
      <alignment horizontal="left" vertical="center" wrapText="1"/>
    </xf>
    <xf numFmtId="0" fontId="32" fillId="26" borderId="10" xfId="0" applyFont="1" applyFill="1" applyBorder="1" applyAlignment="1">
      <alignment horizontal="left" vertical="center" wrapText="1"/>
    </xf>
    <xf numFmtId="0" fontId="35" fillId="0" borderId="10" xfId="0" applyFont="1" applyBorder="1" applyAlignment="1">
      <alignment horizontal="left" vertical="center" wrapText="1"/>
    </xf>
    <xf numFmtId="0" fontId="33" fillId="0" borderId="10" xfId="0" applyFont="1" applyBorder="1" applyAlignment="1">
      <alignment vertical="center"/>
    </xf>
    <xf numFmtId="0" fontId="33" fillId="0" borderId="0" xfId="0" applyFont="1" applyAlignment="1">
      <alignment vertical="center"/>
    </xf>
    <xf numFmtId="0" fontId="27" fillId="28" borderId="0" xfId="0" applyFont="1" applyFill="1" applyAlignment="1">
      <alignment horizontal="center" vertical="center" textRotation="90"/>
    </xf>
    <xf numFmtId="0" fontId="33" fillId="0" borderId="17" xfId="0" applyFont="1" applyBorder="1" applyAlignment="1">
      <alignment horizontal="center" vertical="center" textRotation="90"/>
    </xf>
    <xf numFmtId="0" fontId="33" fillId="0" borderId="26" xfId="0" applyFont="1" applyBorder="1" applyAlignment="1">
      <alignment horizontal="center" vertical="center" textRotation="90"/>
    </xf>
    <xf numFmtId="0" fontId="33" fillId="0" borderId="27" xfId="0" applyFont="1" applyBorder="1" applyAlignment="1">
      <alignment horizontal="center" vertical="center" textRotation="90" wrapText="1"/>
    </xf>
    <xf numFmtId="0" fontId="33" fillId="0" borderId="28" xfId="0" applyFont="1" applyBorder="1" applyAlignment="1">
      <alignment horizontal="left" vertical="center" wrapText="1"/>
    </xf>
    <xf numFmtId="0" fontId="33" fillId="0" borderId="27" xfId="0" applyFont="1" applyBorder="1" applyAlignment="1">
      <alignment horizontal="left" vertical="center" wrapText="1"/>
    </xf>
    <xf numFmtId="0" fontId="32" fillId="26" borderId="0" xfId="0" applyFont="1" applyFill="1" applyAlignment="1">
      <alignment horizontal="left" vertical="center" wrapText="1"/>
    </xf>
    <xf numFmtId="0" fontId="27" fillId="28" borderId="16" xfId="0" applyFont="1" applyFill="1" applyBorder="1" applyAlignment="1">
      <alignment horizontal="center" vertical="center" textRotation="90"/>
    </xf>
    <xf numFmtId="0" fontId="33" fillId="0" borderId="18" xfId="0" applyFont="1" applyBorder="1" applyAlignment="1">
      <alignment horizontal="center" vertical="center" textRotation="90"/>
    </xf>
    <xf numFmtId="0" fontId="33" fillId="0" borderId="18" xfId="0" applyFont="1" applyBorder="1" applyAlignment="1">
      <alignment horizontal="center" vertical="center" textRotation="90" wrapText="1"/>
    </xf>
    <xf numFmtId="0" fontId="33" fillId="0" borderId="23" xfId="0" applyFont="1" applyBorder="1" applyAlignment="1">
      <alignment horizontal="left" vertical="center" wrapText="1"/>
    </xf>
    <xf numFmtId="0" fontId="33" fillId="0" borderId="18" xfId="0" applyFont="1" applyBorder="1" applyAlignment="1">
      <alignment horizontal="left" vertical="center" wrapText="1"/>
    </xf>
    <xf numFmtId="0" fontId="32" fillId="26" borderId="29" xfId="0" applyFont="1" applyFill="1" applyBorder="1" applyAlignment="1">
      <alignment horizontal="left" vertical="center" wrapText="1"/>
    </xf>
    <xf numFmtId="0" fontId="33" fillId="0" borderId="18" xfId="0" applyFont="1" applyBorder="1" applyAlignment="1">
      <alignment vertical="center" wrapText="1"/>
    </xf>
    <xf numFmtId="49" fontId="33" fillId="25" borderId="0" xfId="2" applyNumberFormat="1" applyFont="1" applyFill="1" applyAlignment="1" applyProtection="1">
      <alignment horizontal="left" vertical="center" wrapText="1"/>
      <protection locked="0"/>
    </xf>
    <xf numFmtId="0" fontId="27" fillId="29" borderId="36" xfId="0" applyFont="1" applyFill="1" applyBorder="1" applyAlignment="1">
      <alignment horizontal="center" vertical="center" textRotation="90"/>
    </xf>
    <xf numFmtId="0" fontId="33" fillId="0" borderId="12" xfId="0" applyFont="1" applyBorder="1" applyAlignment="1">
      <alignment horizontal="center" vertical="center" textRotation="90"/>
    </xf>
    <xf numFmtId="0" fontId="33" fillId="0" borderId="12" xfId="0" applyFont="1" applyBorder="1" applyAlignment="1">
      <alignment horizontal="center" vertical="center" textRotation="90" wrapText="1"/>
    </xf>
    <xf numFmtId="0" fontId="33" fillId="0" borderId="12" xfId="0" applyFont="1" applyBorder="1" applyAlignment="1">
      <alignment horizontal="left" vertical="center" wrapText="1"/>
    </xf>
    <xf numFmtId="0" fontId="32" fillId="26" borderId="12" xfId="0" applyFont="1" applyFill="1" applyBorder="1" applyAlignment="1">
      <alignment horizontal="left" vertical="center" wrapText="1"/>
    </xf>
    <xf numFmtId="0" fontId="27" fillId="29" borderId="20" xfId="0" applyFont="1" applyFill="1" applyBorder="1" applyAlignment="1">
      <alignment horizontal="center" vertical="center" textRotation="90"/>
    </xf>
    <xf numFmtId="0" fontId="33" fillId="0" borderId="22" xfId="0" applyFont="1" applyBorder="1" applyAlignment="1">
      <alignment horizontal="center" vertical="center" textRotation="90"/>
    </xf>
    <xf numFmtId="0" fontId="33" fillId="0" borderId="25" xfId="0" applyFont="1" applyBorder="1" applyAlignment="1">
      <alignment horizontal="center" vertical="center" textRotation="90" wrapText="1"/>
    </xf>
    <xf numFmtId="0" fontId="33" fillId="0" borderId="22" xfId="0" applyFont="1" applyBorder="1" applyAlignment="1">
      <alignment horizontal="left" vertical="center" wrapText="1"/>
    </xf>
    <xf numFmtId="0" fontId="32" fillId="26" borderId="22" xfId="0" applyFont="1" applyFill="1" applyBorder="1" applyAlignment="1">
      <alignment horizontal="left" vertical="center" wrapText="1"/>
    </xf>
    <xf numFmtId="0" fontId="27" fillId="29" borderId="21" xfId="0" applyFont="1" applyFill="1" applyBorder="1" applyAlignment="1">
      <alignment horizontal="center" vertical="center" textRotation="90"/>
    </xf>
    <xf numFmtId="0" fontId="32" fillId="0" borderId="24" xfId="0" applyFont="1" applyBorder="1" applyAlignment="1">
      <alignment horizontal="left" vertical="center" wrapText="1"/>
    </xf>
    <xf numFmtId="0" fontId="33" fillId="26" borderId="22" xfId="0" applyFont="1" applyFill="1" applyBorder="1" applyAlignment="1">
      <alignment horizontal="left" vertical="center" wrapText="1"/>
    </xf>
    <xf numFmtId="0" fontId="33" fillId="0" borderId="0" xfId="0" applyFont="1" applyAlignment="1">
      <alignment wrapText="1"/>
    </xf>
    <xf numFmtId="0" fontId="27" fillId="30" borderId="34" xfId="0" applyFont="1" applyFill="1" applyBorder="1" applyAlignment="1">
      <alignment horizontal="center" vertical="center" textRotation="89"/>
    </xf>
    <xf numFmtId="0" fontId="27" fillId="30" borderId="35" xfId="0" applyFont="1" applyFill="1" applyBorder="1" applyAlignment="1">
      <alignment horizontal="center" vertical="center" textRotation="89"/>
    </xf>
    <xf numFmtId="0" fontId="33" fillId="0" borderId="10" xfId="0" applyFont="1" applyBorder="1" applyAlignment="1">
      <alignment wrapText="1"/>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11">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s>
  <tableStyles count="0" defaultTableStyle="TableStyleMedium9" defaultPivotStyle="PivotStyleLight16"/>
  <colors>
    <mruColors>
      <color rgb="FFFF3300"/>
      <color rgb="FFFFFF00"/>
      <color rgb="FF009900"/>
      <color rgb="FF00B4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247650</xdr:rowOff>
    </xdr:from>
    <xdr:to>
      <xdr:col>7</xdr:col>
      <xdr:colOff>3200400</xdr:colOff>
      <xdr:row>0</xdr:row>
      <xdr:rowOff>819150</xdr:rowOff>
    </xdr:to>
    <xdr:sp macro="" textlink="">
      <xdr:nvSpPr>
        <xdr:cNvPr id="2" name="Text Box 98">
          <a:extLst>
            <a:ext uri="{FF2B5EF4-FFF2-40B4-BE49-F238E27FC236}">
              <a16:creationId xmlns:a16="http://schemas.microsoft.com/office/drawing/2014/main" id="{D4E824DC-8E70-4A61-8715-12608C66977C}"/>
            </a:ext>
          </a:extLst>
        </xdr:cNvPr>
        <xdr:cNvSpPr txBox="1">
          <a:spLocks noChangeArrowheads="1"/>
        </xdr:cNvSpPr>
      </xdr:nvSpPr>
      <xdr:spPr bwMode="auto">
        <a:xfrm>
          <a:off x="101600" y="247650"/>
          <a:ext cx="7042150" cy="57150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 contains the Llais Risk Register. Please</a:t>
          </a:r>
          <a:r>
            <a:rPr lang="en-GB" sz="1100" b="1" baseline="0">
              <a:latin typeface="Arial" pitchFamily="34" charset="0"/>
              <a:ea typeface="+mn-ea"/>
              <a:cs typeface="Arial" pitchFamily="34" charset="0"/>
            </a:rPr>
            <a:t> seek authorisation from the Governance Manager and/or Strategic Director of Operations and Corporate Services before publishing this document or sharing it outside of Llais.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04B735B8-7422-4D61-B912-15D24A31DFAD}"/>
            </a:ext>
          </a:extLst>
        </xdr:cNvPr>
        <xdr:cNvSpPr txBox="1">
          <a:spLocks noChangeArrowheads="1"/>
        </xdr:cNvSpPr>
      </xdr:nvSpPr>
      <xdr:spPr bwMode="auto">
        <a:xfrm>
          <a:off x="0" y="0"/>
          <a:ext cx="7858125" cy="12088"/>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twoCellAnchor editAs="oneCell">
    <xdr:from>
      <xdr:col>9</xdr:col>
      <xdr:colOff>371020</xdr:colOff>
      <xdr:row>0</xdr:row>
      <xdr:rowOff>65769</xdr:rowOff>
    </xdr:from>
    <xdr:to>
      <xdr:col>12</xdr:col>
      <xdr:colOff>3370262</xdr:colOff>
      <xdr:row>0</xdr:row>
      <xdr:rowOff>1182688</xdr:rowOff>
    </xdr:to>
    <xdr:pic>
      <xdr:nvPicPr>
        <xdr:cNvPr id="4" name="Picture 3">
          <a:extLst>
            <a:ext uri="{FF2B5EF4-FFF2-40B4-BE49-F238E27FC236}">
              <a16:creationId xmlns:a16="http://schemas.microsoft.com/office/drawing/2014/main" id="{75A8B249-1D11-4047-A944-B4E219F017E9}"/>
            </a:ext>
          </a:extLst>
        </xdr:cNvPr>
        <xdr:cNvPicPr>
          <a:picLocks noChangeAspect="1"/>
        </xdr:cNvPicPr>
      </xdr:nvPicPr>
      <xdr:blipFill>
        <a:blip xmlns:r="http://schemas.openxmlformats.org/officeDocument/2006/relationships" r:embed="rId1"/>
        <a:stretch>
          <a:fillRect/>
        </a:stretch>
      </xdr:blipFill>
      <xdr:spPr>
        <a:xfrm>
          <a:off x="8622845" y="68944"/>
          <a:ext cx="4234317" cy="1113744"/>
        </a:xfrm>
        <a:prstGeom prst="rect">
          <a:avLst/>
        </a:prstGeom>
      </xdr:spPr>
    </xdr:pic>
    <xdr:clientData/>
  </xdr:twoCellAnchor>
  <xdr:twoCellAnchor>
    <xdr:from>
      <xdr:col>11</xdr:col>
      <xdr:colOff>111125</xdr:colOff>
      <xdr:row>2</xdr:row>
      <xdr:rowOff>806451</xdr:rowOff>
    </xdr:from>
    <xdr:to>
      <xdr:col>11</xdr:col>
      <xdr:colOff>339725</xdr:colOff>
      <xdr:row>2</xdr:row>
      <xdr:rowOff>1330326</xdr:rowOff>
    </xdr:to>
    <xdr:sp macro="" textlink="">
      <xdr:nvSpPr>
        <xdr:cNvPr id="5" name="Arrow: Down 4">
          <a:extLst>
            <a:ext uri="{FF2B5EF4-FFF2-40B4-BE49-F238E27FC236}">
              <a16:creationId xmlns:a16="http://schemas.microsoft.com/office/drawing/2014/main" id="{B16C0DE8-0737-BDAB-6ED9-883513C3F5D4}"/>
            </a:ext>
            <a:ext uri="{147F2762-F138-4A5C-976F-8EAC2B608ADB}">
              <a16:predDERef xmlns:a16="http://schemas.microsoft.com/office/drawing/2014/main" pred="{75A8B249-1D11-4047-A944-B4E219F017E9}"/>
            </a:ext>
          </a:extLst>
        </xdr:cNvPr>
        <xdr:cNvSpPr/>
      </xdr:nvSpPr>
      <xdr:spPr>
        <a:xfrm>
          <a:off x="9102725" y="3359151"/>
          <a:ext cx="228600" cy="52387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11</xdr:col>
      <xdr:colOff>47625</xdr:colOff>
      <xdr:row>3</xdr:row>
      <xdr:rowOff>885826</xdr:rowOff>
    </xdr:from>
    <xdr:to>
      <xdr:col>11</xdr:col>
      <xdr:colOff>419099</xdr:colOff>
      <xdr:row>3</xdr:row>
      <xdr:rowOff>1123951</xdr:rowOff>
    </xdr:to>
    <xdr:sp macro="" textlink="">
      <xdr:nvSpPr>
        <xdr:cNvPr id="6" name="Arrow: Left-Right 5">
          <a:extLst>
            <a:ext uri="{FF2B5EF4-FFF2-40B4-BE49-F238E27FC236}">
              <a16:creationId xmlns:a16="http://schemas.microsoft.com/office/drawing/2014/main" id="{AA02905B-D4C3-19B7-6D30-2F89E2AB4FDF}"/>
            </a:ext>
          </a:extLst>
        </xdr:cNvPr>
        <xdr:cNvSpPr/>
      </xdr:nvSpPr>
      <xdr:spPr>
        <a:xfrm>
          <a:off x="9039225" y="5648326"/>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114300</xdr:colOff>
      <xdr:row>4</xdr:row>
      <xdr:rowOff>628650</xdr:rowOff>
    </xdr:from>
    <xdr:to>
      <xdr:col>11</xdr:col>
      <xdr:colOff>342900</xdr:colOff>
      <xdr:row>4</xdr:row>
      <xdr:rowOff>1152525</xdr:rowOff>
    </xdr:to>
    <xdr:sp macro="" textlink="">
      <xdr:nvSpPr>
        <xdr:cNvPr id="7" name="Arrow: Down 6">
          <a:extLst>
            <a:ext uri="{FF2B5EF4-FFF2-40B4-BE49-F238E27FC236}">
              <a16:creationId xmlns:a16="http://schemas.microsoft.com/office/drawing/2014/main" id="{7FE47578-391C-426A-8263-1CF61F78B2A9}"/>
            </a:ext>
          </a:extLst>
        </xdr:cNvPr>
        <xdr:cNvSpPr/>
      </xdr:nvSpPr>
      <xdr:spPr>
        <a:xfrm>
          <a:off x="9105900" y="7419975"/>
          <a:ext cx="228600" cy="52387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5</xdr:row>
      <xdr:rowOff>2457450</xdr:rowOff>
    </xdr:from>
    <xdr:to>
      <xdr:col>11</xdr:col>
      <xdr:colOff>422274</xdr:colOff>
      <xdr:row>5</xdr:row>
      <xdr:rowOff>2692400</xdr:rowOff>
    </xdr:to>
    <xdr:sp macro="" textlink="">
      <xdr:nvSpPr>
        <xdr:cNvPr id="8" name="Arrow: Left-Right 7">
          <a:extLst>
            <a:ext uri="{FF2B5EF4-FFF2-40B4-BE49-F238E27FC236}">
              <a16:creationId xmlns:a16="http://schemas.microsoft.com/office/drawing/2014/main" id="{5B8F5A39-841B-4616-8F72-B5704F3FB4B3}"/>
            </a:ext>
          </a:extLst>
        </xdr:cNvPr>
        <xdr:cNvSpPr/>
      </xdr:nvSpPr>
      <xdr:spPr>
        <a:xfrm>
          <a:off x="9039225" y="11229975"/>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6</xdr:row>
      <xdr:rowOff>942975</xdr:rowOff>
    </xdr:from>
    <xdr:to>
      <xdr:col>11</xdr:col>
      <xdr:colOff>412749</xdr:colOff>
      <xdr:row>6</xdr:row>
      <xdr:rowOff>1177925</xdr:rowOff>
    </xdr:to>
    <xdr:sp macro="" textlink="">
      <xdr:nvSpPr>
        <xdr:cNvPr id="9" name="Arrow: Left-Right 8">
          <a:extLst>
            <a:ext uri="{FF2B5EF4-FFF2-40B4-BE49-F238E27FC236}">
              <a16:creationId xmlns:a16="http://schemas.microsoft.com/office/drawing/2014/main" id="{9E64A4E9-B339-4159-B450-6F1514F32204}"/>
            </a:ext>
          </a:extLst>
        </xdr:cNvPr>
        <xdr:cNvSpPr/>
      </xdr:nvSpPr>
      <xdr:spPr>
        <a:xfrm>
          <a:off x="9029700" y="1491615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7</xdr:row>
      <xdr:rowOff>971550</xdr:rowOff>
    </xdr:from>
    <xdr:to>
      <xdr:col>11</xdr:col>
      <xdr:colOff>422274</xdr:colOff>
      <xdr:row>7</xdr:row>
      <xdr:rowOff>1206500</xdr:rowOff>
    </xdr:to>
    <xdr:sp macro="" textlink="">
      <xdr:nvSpPr>
        <xdr:cNvPr id="10" name="Arrow: Left-Right 9">
          <a:extLst>
            <a:ext uri="{FF2B5EF4-FFF2-40B4-BE49-F238E27FC236}">
              <a16:creationId xmlns:a16="http://schemas.microsoft.com/office/drawing/2014/main" id="{3ED9970F-2662-4F83-B106-51767AF1687B}"/>
            </a:ext>
          </a:extLst>
        </xdr:cNvPr>
        <xdr:cNvSpPr/>
      </xdr:nvSpPr>
      <xdr:spPr>
        <a:xfrm>
          <a:off x="9039225" y="1703070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8</xdr:row>
      <xdr:rowOff>923925</xdr:rowOff>
    </xdr:from>
    <xdr:to>
      <xdr:col>11</xdr:col>
      <xdr:colOff>412749</xdr:colOff>
      <xdr:row>8</xdr:row>
      <xdr:rowOff>1158875</xdr:rowOff>
    </xdr:to>
    <xdr:sp macro="" textlink="">
      <xdr:nvSpPr>
        <xdr:cNvPr id="11" name="Arrow: Left-Right 10">
          <a:extLst>
            <a:ext uri="{FF2B5EF4-FFF2-40B4-BE49-F238E27FC236}">
              <a16:creationId xmlns:a16="http://schemas.microsoft.com/office/drawing/2014/main" id="{C7FDE420-3A3E-44C4-88BE-6A5DB2BAD89A}"/>
            </a:ext>
          </a:extLst>
        </xdr:cNvPr>
        <xdr:cNvSpPr/>
      </xdr:nvSpPr>
      <xdr:spPr>
        <a:xfrm>
          <a:off x="9029700" y="19154775"/>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9</xdr:row>
      <xdr:rowOff>1295400</xdr:rowOff>
    </xdr:from>
    <xdr:to>
      <xdr:col>11</xdr:col>
      <xdr:colOff>412749</xdr:colOff>
      <xdr:row>9</xdr:row>
      <xdr:rowOff>1530350</xdr:rowOff>
    </xdr:to>
    <xdr:sp macro="" textlink="">
      <xdr:nvSpPr>
        <xdr:cNvPr id="12" name="Arrow: Left-Right 11">
          <a:extLst>
            <a:ext uri="{FF2B5EF4-FFF2-40B4-BE49-F238E27FC236}">
              <a16:creationId xmlns:a16="http://schemas.microsoft.com/office/drawing/2014/main" id="{CA67193A-44E2-45E1-B36E-6F916971818B}"/>
            </a:ext>
          </a:extLst>
        </xdr:cNvPr>
        <xdr:cNvSpPr/>
      </xdr:nvSpPr>
      <xdr:spPr>
        <a:xfrm>
          <a:off x="9029700" y="2160270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95250</xdr:colOff>
      <xdr:row>11</xdr:row>
      <xdr:rowOff>714375</xdr:rowOff>
    </xdr:from>
    <xdr:to>
      <xdr:col>11</xdr:col>
      <xdr:colOff>323850</xdr:colOff>
      <xdr:row>11</xdr:row>
      <xdr:rowOff>1238250</xdr:rowOff>
    </xdr:to>
    <xdr:sp macro="" textlink="">
      <xdr:nvSpPr>
        <xdr:cNvPr id="13" name="Arrow: Down 12">
          <a:extLst>
            <a:ext uri="{FF2B5EF4-FFF2-40B4-BE49-F238E27FC236}">
              <a16:creationId xmlns:a16="http://schemas.microsoft.com/office/drawing/2014/main" id="{5EC3560B-EFFA-437D-8CA0-22BFF6BD92FC}"/>
            </a:ext>
          </a:extLst>
        </xdr:cNvPr>
        <xdr:cNvSpPr/>
      </xdr:nvSpPr>
      <xdr:spPr>
        <a:xfrm>
          <a:off x="9086850" y="26584275"/>
          <a:ext cx="228600" cy="52387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123825</xdr:colOff>
      <xdr:row>12</xdr:row>
      <xdr:rowOff>444500</xdr:rowOff>
    </xdr:from>
    <xdr:to>
      <xdr:col>11</xdr:col>
      <xdr:colOff>352425</xdr:colOff>
      <xdr:row>12</xdr:row>
      <xdr:rowOff>977900</xdr:rowOff>
    </xdr:to>
    <xdr:sp macro="" textlink="">
      <xdr:nvSpPr>
        <xdr:cNvPr id="14" name="Arrow: Down 13">
          <a:extLst>
            <a:ext uri="{FF2B5EF4-FFF2-40B4-BE49-F238E27FC236}">
              <a16:creationId xmlns:a16="http://schemas.microsoft.com/office/drawing/2014/main" id="{D2D6EA7E-D796-4E3B-B1AA-46F15FDE48B3}"/>
            </a:ext>
          </a:extLst>
        </xdr:cNvPr>
        <xdr:cNvSpPr/>
      </xdr:nvSpPr>
      <xdr:spPr>
        <a:xfrm>
          <a:off x="9115425" y="28228925"/>
          <a:ext cx="228600" cy="5334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13</xdr:row>
      <xdr:rowOff>1066800</xdr:rowOff>
    </xdr:from>
    <xdr:to>
      <xdr:col>11</xdr:col>
      <xdr:colOff>412749</xdr:colOff>
      <xdr:row>13</xdr:row>
      <xdr:rowOff>1301750</xdr:rowOff>
    </xdr:to>
    <xdr:sp macro="" textlink="">
      <xdr:nvSpPr>
        <xdr:cNvPr id="15" name="Arrow: Left-Right 14">
          <a:extLst>
            <a:ext uri="{FF2B5EF4-FFF2-40B4-BE49-F238E27FC236}">
              <a16:creationId xmlns:a16="http://schemas.microsoft.com/office/drawing/2014/main" id="{7BF72405-FF3E-4B23-B8B5-932E657DB7DE}"/>
            </a:ext>
          </a:extLst>
        </xdr:cNvPr>
        <xdr:cNvSpPr/>
      </xdr:nvSpPr>
      <xdr:spPr>
        <a:xfrm>
          <a:off x="9029700" y="3044190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14</xdr:row>
      <xdr:rowOff>1009650</xdr:rowOff>
    </xdr:from>
    <xdr:to>
      <xdr:col>11</xdr:col>
      <xdr:colOff>431799</xdr:colOff>
      <xdr:row>14</xdr:row>
      <xdr:rowOff>1244600</xdr:rowOff>
    </xdr:to>
    <xdr:sp macro="" textlink="">
      <xdr:nvSpPr>
        <xdr:cNvPr id="16" name="Arrow: Left-Right 15">
          <a:extLst>
            <a:ext uri="{FF2B5EF4-FFF2-40B4-BE49-F238E27FC236}">
              <a16:creationId xmlns:a16="http://schemas.microsoft.com/office/drawing/2014/main" id="{A3767E18-EE6A-4C15-A8AF-2AEDF33B869F}"/>
            </a:ext>
          </a:extLst>
        </xdr:cNvPr>
        <xdr:cNvSpPr/>
      </xdr:nvSpPr>
      <xdr:spPr>
        <a:xfrm>
          <a:off x="9048750" y="32699325"/>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15</xdr:row>
      <xdr:rowOff>990600</xdr:rowOff>
    </xdr:from>
    <xdr:to>
      <xdr:col>11</xdr:col>
      <xdr:colOff>412749</xdr:colOff>
      <xdr:row>15</xdr:row>
      <xdr:rowOff>1225550</xdr:rowOff>
    </xdr:to>
    <xdr:sp macro="" textlink="">
      <xdr:nvSpPr>
        <xdr:cNvPr id="17" name="Arrow: Left-Right 16">
          <a:extLst>
            <a:ext uri="{FF2B5EF4-FFF2-40B4-BE49-F238E27FC236}">
              <a16:creationId xmlns:a16="http://schemas.microsoft.com/office/drawing/2014/main" id="{A79E1AD7-A905-488B-8A7D-A1031A0A3B98}"/>
            </a:ext>
          </a:extLst>
        </xdr:cNvPr>
        <xdr:cNvSpPr/>
      </xdr:nvSpPr>
      <xdr:spPr>
        <a:xfrm>
          <a:off x="9029700" y="3489960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16</xdr:row>
      <xdr:rowOff>1647825</xdr:rowOff>
    </xdr:from>
    <xdr:to>
      <xdr:col>11</xdr:col>
      <xdr:colOff>422274</xdr:colOff>
      <xdr:row>16</xdr:row>
      <xdr:rowOff>1882775</xdr:rowOff>
    </xdr:to>
    <xdr:sp macro="" textlink="">
      <xdr:nvSpPr>
        <xdr:cNvPr id="18" name="Arrow: Left-Right 17">
          <a:extLst>
            <a:ext uri="{FF2B5EF4-FFF2-40B4-BE49-F238E27FC236}">
              <a16:creationId xmlns:a16="http://schemas.microsoft.com/office/drawing/2014/main" id="{E93AC39A-648A-4AD3-915E-7048400E7E46}"/>
            </a:ext>
          </a:extLst>
        </xdr:cNvPr>
        <xdr:cNvSpPr/>
      </xdr:nvSpPr>
      <xdr:spPr>
        <a:xfrm>
          <a:off x="9039225" y="37776150"/>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10</xdr:row>
      <xdr:rowOff>1314450</xdr:rowOff>
    </xdr:from>
    <xdr:to>
      <xdr:col>11</xdr:col>
      <xdr:colOff>431799</xdr:colOff>
      <xdr:row>10</xdr:row>
      <xdr:rowOff>1549400</xdr:rowOff>
    </xdr:to>
    <xdr:sp macro="" textlink="">
      <xdr:nvSpPr>
        <xdr:cNvPr id="19" name="Arrow: Left-Right 18">
          <a:extLst>
            <a:ext uri="{FF2B5EF4-FFF2-40B4-BE49-F238E27FC236}">
              <a16:creationId xmlns:a16="http://schemas.microsoft.com/office/drawing/2014/main" id="{DE663EE7-F710-41B4-9EEF-3EDD6B51B07D}"/>
            </a:ext>
          </a:extLst>
        </xdr:cNvPr>
        <xdr:cNvSpPr/>
      </xdr:nvSpPr>
      <xdr:spPr>
        <a:xfrm>
          <a:off x="9048750" y="24393525"/>
          <a:ext cx="374649" cy="23495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Alyson Thomas" id="{D52480B2-331A-4A93-99D4-CF1D6D8B4C8A}" userId="S::alyson.thomas@llaiscymru.org::19f64cca-d4b4-4c7d-a0e4-7d4cda523c3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 dT="2023-10-11T19:33:02.83" personId="{D52480B2-331A-4A93-99D4-CF1D6D8B4C8A}" id="{B90D840B-300E-4FFA-9D2E-D70A44B49D08}">
    <text>Do we need to add something specific in the actions section to reflect our checks following the RAAC risks?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30DA-3790-4D88-A69E-000536B4999F}">
  <sheetPr>
    <tabColor theme="5" tint="0.59999389629810485"/>
    <pageSetUpPr fitToPage="1"/>
  </sheetPr>
  <dimension ref="A1:XFC17"/>
  <sheetViews>
    <sheetView tabSelected="1" zoomScaleNormal="100" zoomScaleSheetLayoutView="84" workbookViewId="0">
      <pane xSplit="3" ySplit="2" topLeftCell="D7" activePane="bottomRight" state="frozen"/>
      <selection pane="bottomRight" activeCell="H3" sqref="H3"/>
      <selection pane="bottomLeft"/>
      <selection pane="topRight"/>
    </sheetView>
  </sheetViews>
  <sheetFormatPr defaultColWidth="0" defaultRowHeight="12.75"/>
  <cols>
    <col min="1" max="2" width="3.5703125" style="22" customWidth="1"/>
    <col min="3" max="3" width="4.85546875" style="67" customWidth="1"/>
    <col min="4" max="4" width="27.85546875" style="22" customWidth="1"/>
    <col min="5" max="7" width="5.5703125" style="22" customWidth="1"/>
    <col min="8" max="8" width="55.5703125" style="22" customWidth="1"/>
    <col min="9" max="11" width="5.5703125" style="22" customWidth="1"/>
    <col min="12" max="12" width="6.5703125" style="22" customWidth="1"/>
    <col min="13" max="13" width="55.5703125" style="67" customWidth="1"/>
    <col min="14" max="16" width="5.5703125" style="67" customWidth="1"/>
    <col min="17" max="17" width="16.85546875" style="67" customWidth="1"/>
    <col min="18" max="18" width="32.7109375" style="67" customWidth="1"/>
    <col min="19" max="19" width="17.85546875" style="67" customWidth="1"/>
    <col min="20" max="20" width="0" style="22" hidden="1"/>
    <col min="21" max="16383" width="8.7109375" style="22" hidden="1"/>
    <col min="16384" max="16384" width="3.7109375" style="22" customWidth="1"/>
  </cols>
  <sheetData>
    <row r="1" spans="1:20" ht="99.95" customHeight="1">
      <c r="A1" s="19" t="s">
        <v>0</v>
      </c>
      <c r="B1" s="20"/>
      <c r="C1" s="20"/>
      <c r="D1" s="20"/>
      <c r="E1" s="20"/>
      <c r="F1" s="20"/>
      <c r="G1" s="20"/>
      <c r="H1" s="20"/>
      <c r="I1" s="20"/>
      <c r="J1" s="20"/>
      <c r="K1" s="20"/>
      <c r="L1" s="20"/>
      <c r="M1" s="20"/>
      <c r="N1" s="20"/>
      <c r="O1" s="20"/>
      <c r="P1" s="20"/>
      <c r="Q1" s="20"/>
      <c r="R1" s="20"/>
      <c r="S1" s="21"/>
    </row>
    <row r="2" spans="1:20" ht="101.45" customHeight="1">
      <c r="A2" s="23" t="s">
        <v>1</v>
      </c>
      <c r="B2" s="24" t="s">
        <v>2</v>
      </c>
      <c r="C2" s="25" t="s">
        <v>3</v>
      </c>
      <c r="D2" s="26" t="s">
        <v>4</v>
      </c>
      <c r="E2" s="24" t="s">
        <v>5</v>
      </c>
      <c r="F2" s="24" t="s">
        <v>6</v>
      </c>
      <c r="G2" s="24" t="s">
        <v>7</v>
      </c>
      <c r="H2" s="26" t="s">
        <v>8</v>
      </c>
      <c r="I2" s="24" t="s">
        <v>9</v>
      </c>
      <c r="J2" s="24" t="s">
        <v>10</v>
      </c>
      <c r="K2" s="24" t="s">
        <v>11</v>
      </c>
      <c r="L2" s="24" t="s">
        <v>12</v>
      </c>
      <c r="M2" s="27" t="s">
        <v>13</v>
      </c>
      <c r="N2" s="24" t="s">
        <v>14</v>
      </c>
      <c r="O2" s="24" t="s">
        <v>15</v>
      </c>
      <c r="P2" s="24" t="s">
        <v>16</v>
      </c>
      <c r="Q2" s="28" t="s">
        <v>17</v>
      </c>
      <c r="R2" s="28" t="s">
        <v>18</v>
      </c>
      <c r="S2" s="29" t="s">
        <v>19</v>
      </c>
    </row>
    <row r="3" spans="1:20" s="38" customFormat="1" ht="174" customHeight="1">
      <c r="A3" s="30" t="s">
        <v>20</v>
      </c>
      <c r="B3" s="31" t="s">
        <v>21</v>
      </c>
      <c r="C3" s="32" t="s">
        <v>22</v>
      </c>
      <c r="D3" s="12" t="s">
        <v>23</v>
      </c>
      <c r="E3" s="33">
        <v>4</v>
      </c>
      <c r="F3" s="12">
        <v>4</v>
      </c>
      <c r="G3" s="34">
        <f>E3*F3</f>
        <v>16</v>
      </c>
      <c r="H3" s="12" t="s">
        <v>24</v>
      </c>
      <c r="I3" s="12">
        <v>3</v>
      </c>
      <c r="J3" s="12">
        <v>2</v>
      </c>
      <c r="K3" s="34">
        <f>I3*J3</f>
        <v>6</v>
      </c>
      <c r="L3" s="35"/>
      <c r="M3" s="36" t="s">
        <v>25</v>
      </c>
      <c r="N3" s="12">
        <v>2</v>
      </c>
      <c r="O3" s="12">
        <v>3</v>
      </c>
      <c r="P3" s="34">
        <f>N3*O3</f>
        <v>6</v>
      </c>
      <c r="Q3" s="11" t="s">
        <v>26</v>
      </c>
      <c r="R3" s="11" t="s">
        <v>27</v>
      </c>
      <c r="S3" s="37"/>
    </row>
    <row r="4" spans="1:20" s="38" customFormat="1" ht="159.6" customHeight="1">
      <c r="A4" s="39"/>
      <c r="B4" s="40" t="s">
        <v>28</v>
      </c>
      <c r="C4" s="32" t="s">
        <v>22</v>
      </c>
      <c r="D4" s="33" t="s">
        <v>29</v>
      </c>
      <c r="E4" s="12">
        <v>3</v>
      </c>
      <c r="F4" s="12">
        <v>3</v>
      </c>
      <c r="G4" s="34">
        <f t="shared" ref="G4:G17" si="0">E4*F4</f>
        <v>9</v>
      </c>
      <c r="H4" s="12" t="s">
        <v>30</v>
      </c>
      <c r="I4" s="12">
        <v>3</v>
      </c>
      <c r="J4" s="12">
        <v>3</v>
      </c>
      <c r="K4" s="34">
        <f t="shared" ref="K4:K17" si="1">I4*J4</f>
        <v>9</v>
      </c>
      <c r="L4" s="35"/>
      <c r="M4" s="12" t="s">
        <v>31</v>
      </c>
      <c r="N4" s="12">
        <v>1</v>
      </c>
      <c r="O4" s="12">
        <v>2</v>
      </c>
      <c r="P4" s="34">
        <f t="shared" ref="P4:P17" si="2">N4*O4</f>
        <v>2</v>
      </c>
      <c r="Q4" s="11" t="s">
        <v>32</v>
      </c>
      <c r="R4" s="11" t="s">
        <v>33</v>
      </c>
      <c r="S4" s="37"/>
    </row>
    <row r="5" spans="1:20" s="38" customFormat="1" ht="156" customHeight="1">
      <c r="A5" s="39"/>
      <c r="B5" s="40" t="s">
        <v>34</v>
      </c>
      <c r="C5" s="32" t="s">
        <v>35</v>
      </c>
      <c r="D5" s="33" t="s">
        <v>36</v>
      </c>
      <c r="E5" s="12">
        <v>3</v>
      </c>
      <c r="F5" s="12">
        <v>2</v>
      </c>
      <c r="G5" s="34">
        <f t="shared" si="0"/>
        <v>6</v>
      </c>
      <c r="H5" s="12" t="s">
        <v>37</v>
      </c>
      <c r="I5" s="12">
        <v>3</v>
      </c>
      <c r="J5" s="12">
        <v>2</v>
      </c>
      <c r="K5" s="34">
        <f t="shared" si="1"/>
        <v>6</v>
      </c>
      <c r="L5" s="35"/>
      <c r="M5" s="12" t="s">
        <v>38</v>
      </c>
      <c r="N5" s="12">
        <v>1</v>
      </c>
      <c r="O5" s="12">
        <v>2</v>
      </c>
      <c r="P5" s="34">
        <f t="shared" si="2"/>
        <v>2</v>
      </c>
      <c r="Q5" s="11" t="s">
        <v>39</v>
      </c>
      <c r="R5" s="11" t="s">
        <v>33</v>
      </c>
      <c r="S5" s="37"/>
    </row>
    <row r="6" spans="1:20" s="38" customFormat="1" ht="409.5" customHeight="1">
      <c r="A6" s="39"/>
      <c r="B6" s="41" t="s">
        <v>40</v>
      </c>
      <c r="C6" s="42" t="s">
        <v>41</v>
      </c>
      <c r="D6" s="43" t="s">
        <v>42</v>
      </c>
      <c r="E6" s="44">
        <v>4</v>
      </c>
      <c r="F6" s="44">
        <v>4</v>
      </c>
      <c r="G6" s="34">
        <f t="shared" si="0"/>
        <v>16</v>
      </c>
      <c r="H6" s="44" t="s">
        <v>43</v>
      </c>
      <c r="I6" s="44">
        <v>3</v>
      </c>
      <c r="J6" s="44">
        <v>3</v>
      </c>
      <c r="K6" s="34">
        <f t="shared" si="1"/>
        <v>9</v>
      </c>
      <c r="L6" s="45"/>
      <c r="M6" s="12" t="s">
        <v>44</v>
      </c>
      <c r="N6" s="44">
        <v>1</v>
      </c>
      <c r="O6" s="44">
        <v>2</v>
      </c>
      <c r="P6" s="34">
        <f t="shared" si="2"/>
        <v>2</v>
      </c>
      <c r="Q6" s="11" t="s">
        <v>45</v>
      </c>
      <c r="R6" s="11" t="s">
        <v>46</v>
      </c>
      <c r="S6" s="37"/>
    </row>
    <row r="7" spans="1:20" s="38" customFormat="1" ht="164.45" customHeight="1">
      <c r="A7" s="46"/>
      <c r="B7" s="47" t="s">
        <v>47</v>
      </c>
      <c r="C7" s="48" t="s">
        <v>41</v>
      </c>
      <c r="D7" s="49" t="s">
        <v>48</v>
      </c>
      <c r="E7" s="50">
        <v>4</v>
      </c>
      <c r="F7" s="50">
        <v>4</v>
      </c>
      <c r="G7" s="34">
        <f t="shared" si="0"/>
        <v>16</v>
      </c>
      <c r="H7" s="50" t="s">
        <v>49</v>
      </c>
      <c r="I7" s="50">
        <v>2</v>
      </c>
      <c r="J7" s="50">
        <v>2</v>
      </c>
      <c r="K7" s="34">
        <f t="shared" si="1"/>
        <v>4</v>
      </c>
      <c r="L7" s="51"/>
      <c r="M7" s="52" t="s">
        <v>50</v>
      </c>
      <c r="N7" s="50">
        <v>2</v>
      </c>
      <c r="O7" s="50">
        <v>1</v>
      </c>
      <c r="P7" s="34">
        <f t="shared" si="2"/>
        <v>2</v>
      </c>
      <c r="Q7" s="11" t="s">
        <v>51</v>
      </c>
      <c r="R7" s="11" t="s">
        <v>52</v>
      </c>
      <c r="S7" s="37"/>
      <c r="T7" s="53"/>
    </row>
    <row r="8" spans="1:20" s="38" customFormat="1" ht="171" customHeight="1">
      <c r="A8" s="54" t="s">
        <v>53</v>
      </c>
      <c r="B8" s="55" t="s">
        <v>54</v>
      </c>
      <c r="C8" s="56" t="s">
        <v>41</v>
      </c>
      <c r="D8" s="14" t="s">
        <v>55</v>
      </c>
      <c r="E8" s="57">
        <v>5</v>
      </c>
      <c r="F8" s="57">
        <v>4</v>
      </c>
      <c r="G8" s="34">
        <f t="shared" si="0"/>
        <v>20</v>
      </c>
      <c r="H8" s="57" t="s">
        <v>56</v>
      </c>
      <c r="I8" s="57">
        <v>3</v>
      </c>
      <c r="J8" s="57">
        <v>3</v>
      </c>
      <c r="K8" s="34">
        <f t="shared" si="1"/>
        <v>9</v>
      </c>
      <c r="L8" s="58"/>
      <c r="M8" s="57" t="s">
        <v>57</v>
      </c>
      <c r="N8" s="57">
        <v>1</v>
      </c>
      <c r="O8" s="57">
        <v>2</v>
      </c>
      <c r="P8" s="34">
        <f t="shared" si="2"/>
        <v>2</v>
      </c>
      <c r="Q8" s="11" t="s">
        <v>32</v>
      </c>
      <c r="R8" s="11" t="s">
        <v>33</v>
      </c>
      <c r="S8" s="37"/>
    </row>
    <row r="9" spans="1:20" s="38" customFormat="1" ht="154.5">
      <c r="A9" s="59"/>
      <c r="B9" s="31" t="s">
        <v>58</v>
      </c>
      <c r="C9" s="32" t="s">
        <v>41</v>
      </c>
      <c r="D9" s="33" t="s">
        <v>59</v>
      </c>
      <c r="E9" s="12">
        <v>5</v>
      </c>
      <c r="F9" s="12">
        <v>5</v>
      </c>
      <c r="G9" s="34">
        <f t="shared" si="0"/>
        <v>25</v>
      </c>
      <c r="H9" s="12" t="s">
        <v>60</v>
      </c>
      <c r="I9" s="12">
        <v>4</v>
      </c>
      <c r="J9" s="12">
        <v>3</v>
      </c>
      <c r="K9" s="34">
        <f t="shared" si="1"/>
        <v>12</v>
      </c>
      <c r="L9" s="35"/>
      <c r="M9" s="12" t="s">
        <v>61</v>
      </c>
      <c r="N9" s="12">
        <v>1</v>
      </c>
      <c r="O9" s="12">
        <v>1</v>
      </c>
      <c r="P9" s="34">
        <f t="shared" si="2"/>
        <v>1</v>
      </c>
      <c r="Q9" s="11" t="s">
        <v>62</v>
      </c>
      <c r="R9" s="11" t="s">
        <v>63</v>
      </c>
      <c r="S9" s="37"/>
    </row>
    <row r="10" spans="1:20" s="38" customFormat="1" ht="218.1" customHeight="1">
      <c r="A10" s="59"/>
      <c r="B10" s="60" t="s">
        <v>64</v>
      </c>
      <c r="C10" s="61" t="s">
        <v>65</v>
      </c>
      <c r="D10" s="13" t="s">
        <v>66</v>
      </c>
      <c r="E10" s="62">
        <v>5</v>
      </c>
      <c r="F10" s="62">
        <v>4</v>
      </c>
      <c r="G10" s="34">
        <f t="shared" si="0"/>
        <v>20</v>
      </c>
      <c r="H10" s="62" t="s">
        <v>67</v>
      </c>
      <c r="I10" s="62">
        <v>3</v>
      </c>
      <c r="J10" s="62">
        <v>3</v>
      </c>
      <c r="K10" s="34">
        <f t="shared" si="1"/>
        <v>9</v>
      </c>
      <c r="L10" s="63"/>
      <c r="M10" s="62" t="s">
        <v>68</v>
      </c>
      <c r="N10" s="62">
        <v>1</v>
      </c>
      <c r="O10" s="62">
        <v>1</v>
      </c>
      <c r="P10" s="34">
        <f t="shared" si="2"/>
        <v>1</v>
      </c>
      <c r="Q10" s="11" t="s">
        <v>69</v>
      </c>
      <c r="R10" s="11" t="s">
        <v>70</v>
      </c>
      <c r="S10" s="37"/>
    </row>
    <row r="11" spans="1:20" ht="219.75" customHeight="1">
      <c r="A11" s="64"/>
      <c r="B11" s="60" t="s">
        <v>71</v>
      </c>
      <c r="C11" s="61" t="s">
        <v>65</v>
      </c>
      <c r="D11" s="65" t="s">
        <v>72</v>
      </c>
      <c r="E11" s="62">
        <v>5</v>
      </c>
      <c r="F11" s="62">
        <v>4</v>
      </c>
      <c r="G11" s="34">
        <f t="shared" ref="G11" si="3">E11*F11</f>
        <v>20</v>
      </c>
      <c r="H11" s="62" t="s">
        <v>73</v>
      </c>
      <c r="I11" s="62">
        <v>3</v>
      </c>
      <c r="J11" s="62">
        <v>3</v>
      </c>
      <c r="K11" s="34">
        <f t="shared" ref="K11" si="4">I11*J11</f>
        <v>9</v>
      </c>
      <c r="L11" s="63"/>
      <c r="M11" s="66" t="s">
        <v>74</v>
      </c>
      <c r="N11" s="62">
        <v>1</v>
      </c>
      <c r="O11" s="62">
        <v>1</v>
      </c>
      <c r="P11" s="34">
        <f t="shared" ref="P11" si="5">N11*O11</f>
        <v>1</v>
      </c>
      <c r="Q11" s="11" t="s">
        <v>69</v>
      </c>
      <c r="R11" s="11" t="s">
        <v>75</v>
      </c>
    </row>
    <row r="12" spans="1:20" s="38" customFormat="1" ht="142.5">
      <c r="A12" s="68" t="s">
        <v>76</v>
      </c>
      <c r="B12" s="55" t="s">
        <v>77</v>
      </c>
      <c r="C12" s="56" t="s">
        <v>41</v>
      </c>
      <c r="D12" s="14" t="s">
        <v>78</v>
      </c>
      <c r="E12" s="57">
        <v>4</v>
      </c>
      <c r="F12" s="57">
        <v>4</v>
      </c>
      <c r="G12" s="34">
        <f t="shared" si="0"/>
        <v>16</v>
      </c>
      <c r="H12" s="57" t="s">
        <v>79</v>
      </c>
      <c r="I12" s="57">
        <v>3</v>
      </c>
      <c r="J12" s="57">
        <v>2</v>
      </c>
      <c r="K12" s="34">
        <f t="shared" si="1"/>
        <v>6</v>
      </c>
      <c r="L12" s="58"/>
      <c r="M12" s="57" t="s">
        <v>80</v>
      </c>
      <c r="N12" s="57">
        <v>2</v>
      </c>
      <c r="O12" s="57">
        <v>3</v>
      </c>
      <c r="P12" s="34">
        <f t="shared" si="2"/>
        <v>6</v>
      </c>
      <c r="Q12" s="11" t="s">
        <v>81</v>
      </c>
      <c r="R12" s="11" t="s">
        <v>82</v>
      </c>
      <c r="S12" s="37"/>
    </row>
    <row r="13" spans="1:20" s="38" customFormat="1" ht="107.25">
      <c r="A13" s="69"/>
      <c r="B13" s="31" t="s">
        <v>83</v>
      </c>
      <c r="C13" s="32" t="s">
        <v>84</v>
      </c>
      <c r="D13" s="33" t="s">
        <v>85</v>
      </c>
      <c r="E13" s="12">
        <v>4</v>
      </c>
      <c r="F13" s="12">
        <v>4</v>
      </c>
      <c r="G13" s="34">
        <f t="shared" si="0"/>
        <v>16</v>
      </c>
      <c r="H13" s="12" t="s">
        <v>86</v>
      </c>
      <c r="I13" s="12">
        <v>3</v>
      </c>
      <c r="J13" s="12">
        <v>2</v>
      </c>
      <c r="K13" s="34">
        <f t="shared" si="1"/>
        <v>6</v>
      </c>
      <c r="L13" s="35"/>
      <c r="M13" s="12" t="s">
        <v>87</v>
      </c>
      <c r="N13" s="12">
        <v>2</v>
      </c>
      <c r="O13" s="12">
        <v>1</v>
      </c>
      <c r="P13" s="34">
        <f t="shared" si="2"/>
        <v>2</v>
      </c>
      <c r="Q13" s="11" t="s">
        <v>88</v>
      </c>
      <c r="R13" s="11" t="s">
        <v>89</v>
      </c>
      <c r="S13" s="37"/>
    </row>
    <row r="14" spans="1:20" s="38" customFormat="1" ht="182.1" customHeight="1">
      <c r="A14" s="69"/>
      <c r="B14" s="31" t="s">
        <v>90</v>
      </c>
      <c r="C14" s="32" t="s">
        <v>84</v>
      </c>
      <c r="D14" s="12" t="s">
        <v>91</v>
      </c>
      <c r="E14" s="12">
        <v>4</v>
      </c>
      <c r="F14" s="12">
        <v>4</v>
      </c>
      <c r="G14" s="34">
        <f t="shared" si="0"/>
        <v>16</v>
      </c>
      <c r="H14" s="12" t="s">
        <v>92</v>
      </c>
      <c r="I14" s="12">
        <v>3</v>
      </c>
      <c r="J14" s="12">
        <v>3</v>
      </c>
      <c r="K14" s="34">
        <f t="shared" si="1"/>
        <v>9</v>
      </c>
      <c r="L14" s="35"/>
      <c r="M14" s="12" t="s">
        <v>93</v>
      </c>
      <c r="N14" s="12">
        <v>1</v>
      </c>
      <c r="O14" s="12">
        <v>2</v>
      </c>
      <c r="P14" s="34">
        <f t="shared" si="2"/>
        <v>2</v>
      </c>
      <c r="Q14" s="11" t="s">
        <v>51</v>
      </c>
      <c r="R14" s="11" t="s">
        <v>94</v>
      </c>
      <c r="S14" s="37"/>
    </row>
    <row r="15" spans="1:20" s="38" customFormat="1" ht="174.95" customHeight="1">
      <c r="A15" s="69"/>
      <c r="B15" s="31" t="s">
        <v>95</v>
      </c>
      <c r="C15" s="32" t="s">
        <v>96</v>
      </c>
      <c r="D15" s="12" t="s">
        <v>97</v>
      </c>
      <c r="E15" s="12">
        <v>3</v>
      </c>
      <c r="F15" s="12">
        <v>3</v>
      </c>
      <c r="G15" s="34">
        <f t="shared" si="0"/>
        <v>9</v>
      </c>
      <c r="H15" s="12" t="s">
        <v>98</v>
      </c>
      <c r="I15" s="12">
        <v>2</v>
      </c>
      <c r="J15" s="12">
        <v>2</v>
      </c>
      <c r="K15" s="34">
        <f t="shared" si="1"/>
        <v>4</v>
      </c>
      <c r="L15" s="35"/>
      <c r="M15" s="12" t="s">
        <v>99</v>
      </c>
      <c r="N15" s="12">
        <v>2</v>
      </c>
      <c r="O15" s="12">
        <v>2</v>
      </c>
      <c r="P15" s="34">
        <f t="shared" si="2"/>
        <v>4</v>
      </c>
      <c r="Q15" s="11" t="s">
        <v>100</v>
      </c>
      <c r="R15" s="11" t="s">
        <v>94</v>
      </c>
      <c r="S15" s="37"/>
    </row>
    <row r="16" spans="1:20" s="38" customFormat="1" ht="174.95" customHeight="1">
      <c r="A16" s="69"/>
      <c r="B16" s="31" t="s">
        <v>101</v>
      </c>
      <c r="C16" s="32" t="s">
        <v>41</v>
      </c>
      <c r="D16" s="12" t="s">
        <v>102</v>
      </c>
      <c r="E16" s="12">
        <v>4</v>
      </c>
      <c r="F16" s="12">
        <v>4</v>
      </c>
      <c r="G16" s="34">
        <f t="shared" ref="G16" si="6">E16*F16</f>
        <v>16</v>
      </c>
      <c r="H16" s="12" t="s">
        <v>103</v>
      </c>
      <c r="I16" s="12">
        <v>3</v>
      </c>
      <c r="J16" s="12">
        <v>3</v>
      </c>
      <c r="K16" s="34">
        <f t="shared" ref="K16" si="7">I16*J16</f>
        <v>9</v>
      </c>
      <c r="L16" s="35"/>
      <c r="M16" s="12" t="s">
        <v>104</v>
      </c>
      <c r="N16" s="12">
        <v>1</v>
      </c>
      <c r="O16" s="12">
        <v>1</v>
      </c>
      <c r="P16" s="34">
        <f t="shared" ref="P16" si="8">N16*O16</f>
        <v>1</v>
      </c>
      <c r="Q16" s="11" t="s">
        <v>88</v>
      </c>
      <c r="R16" s="11" t="s">
        <v>63</v>
      </c>
      <c r="S16" s="37"/>
    </row>
    <row r="17" spans="1:19" s="38" customFormat="1" ht="274.5">
      <c r="A17" s="69"/>
      <c r="B17" s="31" t="s">
        <v>105</v>
      </c>
      <c r="C17" s="32" t="s">
        <v>41</v>
      </c>
      <c r="D17" s="12" t="s">
        <v>106</v>
      </c>
      <c r="E17" s="12">
        <v>4</v>
      </c>
      <c r="F17" s="12">
        <v>4</v>
      </c>
      <c r="G17" s="34">
        <f t="shared" si="0"/>
        <v>16</v>
      </c>
      <c r="H17" s="12" t="s">
        <v>107</v>
      </c>
      <c r="I17" s="12">
        <v>4</v>
      </c>
      <c r="J17" s="12">
        <v>3</v>
      </c>
      <c r="K17" s="34">
        <f t="shared" si="1"/>
        <v>12</v>
      </c>
      <c r="L17" s="35"/>
      <c r="M17" s="12" t="s">
        <v>108</v>
      </c>
      <c r="N17" s="12">
        <v>1</v>
      </c>
      <c r="O17" s="12">
        <v>1</v>
      </c>
      <c r="P17" s="34">
        <f t="shared" si="2"/>
        <v>1</v>
      </c>
      <c r="Q17" s="70" t="s">
        <v>109</v>
      </c>
      <c r="R17" s="11" t="s">
        <v>110</v>
      </c>
      <c r="S17" s="37"/>
    </row>
  </sheetData>
  <autoFilter ref="A2:S17" xr:uid="{00000000-0009-0000-0000-000000000000}"/>
  <mergeCells count="4">
    <mergeCell ref="A1:S1"/>
    <mergeCell ref="A3:A7"/>
    <mergeCell ref="A12:A17"/>
    <mergeCell ref="A8:A11"/>
  </mergeCells>
  <conditionalFormatting sqref="G3:G17 K3:K17 P3:P17">
    <cfRule type="cellIs" dxfId="10" priority="1" operator="between">
      <formula>20</formula>
      <formula>25</formula>
    </cfRule>
    <cfRule type="cellIs" dxfId="9" priority="2" operator="between">
      <formula>13</formula>
      <formula>19</formula>
    </cfRule>
    <cfRule type="cellIs" dxfId="8" priority="3" operator="between">
      <formula>5</formula>
      <formula>12</formula>
    </cfRule>
    <cfRule type="cellIs" dxfId="7" priority="4" operator="between">
      <formula>1</formula>
      <formula>4</formula>
    </cfRule>
  </conditionalFormatting>
  <conditionalFormatting sqref="G3:G17 K3:K17">
    <cfRule type="cellIs" dxfId="6" priority="9" stopIfTrue="1" operator="between">
      <formula>0</formula>
      <formula>3</formula>
    </cfRule>
    <cfRule type="cellIs" dxfId="5" priority="10" stopIfTrue="1" operator="between">
      <formula>4</formula>
      <formula>12</formula>
    </cfRule>
    <cfRule type="cellIs" dxfId="4" priority="11" stopIfTrue="1" operator="between">
      <formula>13</formula>
      <formula>25</formula>
    </cfRule>
  </conditionalFormatting>
  <conditionalFormatting sqref="G3:G17">
    <cfRule type="cellIs" dxfId="3" priority="5" operator="between">
      <formula>20</formula>
      <formula>25</formula>
    </cfRule>
    <cfRule type="cellIs" dxfId="2" priority="6" operator="between">
      <formula>13</formula>
      <formula>19</formula>
    </cfRule>
    <cfRule type="cellIs" dxfId="1" priority="7" operator="between">
      <formula>5</formula>
      <formula>12</formula>
    </cfRule>
    <cfRule type="cellIs" dxfId="0" priority="8" operator="between">
      <formula>1</formula>
      <formula>4</formula>
    </cfRule>
  </conditionalFormatting>
  <dataValidations count="3">
    <dataValidation type="textLength" operator="lessThan" allowBlank="1" showInputMessage="1" showErrorMessage="1" errorTitle="Text Field Too Long" error="Please summarise your mitigating actions in less than 900 characters" sqref="T7 M8 M10:M11" xr:uid="{4479CA08-D69F-4E73-87EC-411F51B50E48}">
      <formula1>900</formula1>
    </dataValidation>
    <dataValidation type="whole" operator="equal" allowBlank="1" showInputMessage="1" showErrorMessage="1" error="EXPOSURE MUST BE A MULTIPICATION OF IMPACT AND LIKELIHOOD" sqref="G3:G17 P3:P17 K3:K17 L3:L10 L12:L17" xr:uid="{25B8470E-4ABD-4260-9F55-45AD6BBCF7C2}">
      <formula1>E3*F3</formula1>
    </dataValidation>
    <dataValidation type="list" allowBlank="1" showInputMessage="1" showErrorMessage="1" sqref="I3:J17 E3:F17 N3:O17" xr:uid="{EA5454D7-DEC5-43A1-AC88-3F790B62AAA6}">
      <formula1>"0,1,2,3,4,5"</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13" min="1"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A1:D26"/>
  <sheetViews>
    <sheetView workbookViewId="0">
      <selection activeCell="A6" sqref="A6"/>
    </sheetView>
  </sheetViews>
  <sheetFormatPr defaultRowHeight="12.6"/>
  <cols>
    <col min="1" max="1" width="13.7109375" customWidth="1"/>
    <col min="2" max="2" width="14.5703125" customWidth="1"/>
    <col min="3" max="3" width="86.28515625" customWidth="1"/>
  </cols>
  <sheetData>
    <row r="1" spans="1:4" ht="23.1" customHeight="1">
      <c r="A1" s="3" t="s">
        <v>111</v>
      </c>
      <c r="B1" s="3"/>
      <c r="C1" s="3"/>
      <c r="D1" s="1"/>
    </row>
    <row r="2" spans="1:4" ht="26.45" customHeight="1">
      <c r="A2" s="3"/>
      <c r="B2" s="3"/>
      <c r="C2" s="3"/>
      <c r="D2" s="2"/>
    </row>
    <row r="3" spans="1:4" ht="26.45" customHeight="1">
      <c r="A3" s="4" t="s">
        <v>112</v>
      </c>
      <c r="B3" s="2"/>
      <c r="C3" s="8"/>
      <c r="D3" s="2"/>
    </row>
    <row r="4" spans="1:4" ht="26.45" customHeight="1">
      <c r="A4" s="5" t="s">
        <v>113</v>
      </c>
      <c r="B4" s="5" t="s">
        <v>114</v>
      </c>
      <c r="C4" s="9" t="s">
        <v>115</v>
      </c>
      <c r="D4" s="2"/>
    </row>
    <row r="5" spans="1:4" ht="26.45" customHeight="1">
      <c r="A5" s="6" t="s">
        <v>116</v>
      </c>
      <c r="B5" s="6">
        <v>1</v>
      </c>
      <c r="C5" s="7" t="s">
        <v>117</v>
      </c>
      <c r="D5" s="2"/>
    </row>
    <row r="6" spans="1:4" ht="26.45" customHeight="1">
      <c r="A6" s="6" t="s">
        <v>118</v>
      </c>
      <c r="B6" s="6">
        <v>2</v>
      </c>
      <c r="C6" s="7" t="s">
        <v>119</v>
      </c>
      <c r="D6" s="2"/>
    </row>
    <row r="7" spans="1:4" ht="30.95">
      <c r="A7" s="6" t="s">
        <v>120</v>
      </c>
      <c r="B7" s="6">
        <v>3</v>
      </c>
      <c r="C7" s="7" t="s">
        <v>121</v>
      </c>
      <c r="D7" s="2"/>
    </row>
    <row r="8" spans="1:4" ht="30.95">
      <c r="A8" s="6" t="s">
        <v>122</v>
      </c>
      <c r="B8" s="6">
        <v>4</v>
      </c>
      <c r="C8" s="7" t="s">
        <v>123</v>
      </c>
      <c r="D8" s="2"/>
    </row>
    <row r="9" spans="1:4" ht="30.95">
      <c r="A9" s="6" t="s">
        <v>124</v>
      </c>
      <c r="B9" s="6">
        <v>5</v>
      </c>
      <c r="C9" s="7" t="s">
        <v>125</v>
      </c>
      <c r="D9" s="2"/>
    </row>
    <row r="10" spans="1:4" ht="26.45" customHeight="1">
      <c r="A10" s="3"/>
      <c r="B10" s="3"/>
      <c r="C10" s="3"/>
      <c r="D10" s="2"/>
    </row>
    <row r="11" spans="1:4" ht="15.6">
      <c r="A11" s="4" t="s">
        <v>115</v>
      </c>
      <c r="B11" s="2"/>
      <c r="C11" s="2"/>
      <c r="D11" s="1"/>
    </row>
    <row r="12" spans="1:4" ht="15.6">
      <c r="A12" s="5" t="s">
        <v>113</v>
      </c>
      <c r="B12" s="5" t="s">
        <v>114</v>
      </c>
      <c r="C12" s="5" t="s">
        <v>115</v>
      </c>
      <c r="D12" s="1"/>
    </row>
    <row r="13" spans="1:4" ht="15.6">
      <c r="A13" s="6" t="s">
        <v>116</v>
      </c>
      <c r="B13" s="6">
        <v>1</v>
      </c>
      <c r="C13" s="7" t="s">
        <v>126</v>
      </c>
      <c r="D13" s="1"/>
    </row>
    <row r="14" spans="1:4" ht="15.6">
      <c r="A14" s="6" t="s">
        <v>118</v>
      </c>
      <c r="B14" s="6">
        <v>2</v>
      </c>
      <c r="C14" s="7" t="s">
        <v>127</v>
      </c>
      <c r="D14" s="1"/>
    </row>
    <row r="15" spans="1:4" ht="15.6">
      <c r="A15" s="6" t="s">
        <v>120</v>
      </c>
      <c r="B15" s="6">
        <v>3</v>
      </c>
      <c r="C15" s="7" t="s">
        <v>128</v>
      </c>
      <c r="D15" s="1"/>
    </row>
    <row r="16" spans="1:4" ht="15.6">
      <c r="A16" s="6" t="s">
        <v>122</v>
      </c>
      <c r="B16" s="6">
        <v>4</v>
      </c>
      <c r="C16" s="7" t="s">
        <v>129</v>
      </c>
      <c r="D16" s="1"/>
    </row>
    <row r="17" spans="1:4" ht="15.6">
      <c r="A17" s="6" t="s">
        <v>124</v>
      </c>
      <c r="B17" s="6">
        <v>5</v>
      </c>
      <c r="C17" s="7" t="s">
        <v>130</v>
      </c>
      <c r="D17" s="1"/>
    </row>
    <row r="18" spans="1:4" ht="15.6">
      <c r="A18" s="2"/>
      <c r="B18" s="2"/>
      <c r="C18" s="8"/>
      <c r="D18" s="1"/>
    </row>
    <row r="19" spans="1:4" ht="15.6">
      <c r="A19" s="2"/>
      <c r="B19" s="2"/>
      <c r="C19" s="8"/>
      <c r="D19" s="1"/>
    </row>
    <row r="20" spans="1:4">
      <c r="D20" s="1"/>
    </row>
    <row r="21" spans="1:4">
      <c r="D21" s="1"/>
    </row>
    <row r="22" spans="1:4">
      <c r="D22" s="1"/>
    </row>
    <row r="23" spans="1:4">
      <c r="D23" s="1"/>
    </row>
    <row r="24" spans="1:4">
      <c r="D24" s="1"/>
    </row>
    <row r="25" spans="1:4">
      <c r="D25" s="1"/>
    </row>
    <row r="26" spans="1:4">
      <c r="D2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A2:Z14"/>
  <sheetViews>
    <sheetView zoomScale="80" zoomScaleNormal="80" workbookViewId="0">
      <selection activeCell="D8" sqref="D8:O8"/>
    </sheetView>
  </sheetViews>
  <sheetFormatPr defaultRowHeight="12.6"/>
  <cols>
    <col min="2" max="2" width="12.85546875" customWidth="1"/>
    <col min="3" max="3" width="9.85546875" customWidth="1"/>
    <col min="15" max="15" width="87.42578125" customWidth="1"/>
    <col min="21" max="21" width="7.140625" customWidth="1"/>
    <col min="26" max="26" width="10.140625" customWidth="1"/>
  </cols>
  <sheetData>
    <row r="2" spans="1:26" ht="20.100000000000001">
      <c r="B2" s="16" t="s">
        <v>131</v>
      </c>
      <c r="C2" s="16"/>
      <c r="D2" s="16"/>
      <c r="E2" s="16"/>
      <c r="F2" s="16"/>
      <c r="G2" s="16"/>
      <c r="H2" s="16"/>
      <c r="I2" s="16"/>
      <c r="J2" s="16"/>
      <c r="K2" s="16"/>
      <c r="L2" s="16"/>
      <c r="V2" s="15"/>
      <c r="W2" s="15"/>
      <c r="X2" s="15"/>
      <c r="Y2" s="15"/>
      <c r="Z2" s="15"/>
    </row>
    <row r="4" spans="1:26" ht="29.1" customHeight="1">
      <c r="A4" s="17" t="s">
        <v>132</v>
      </c>
      <c r="B4" s="17"/>
      <c r="C4" s="10" t="s">
        <v>133</v>
      </c>
      <c r="D4" s="18" t="s">
        <v>134</v>
      </c>
      <c r="E4" s="18"/>
      <c r="F4" s="18"/>
      <c r="G4" s="18"/>
      <c r="H4" s="18"/>
      <c r="I4" s="18"/>
      <c r="J4" s="18"/>
      <c r="K4" s="18"/>
      <c r="L4" s="18"/>
      <c r="M4" s="18"/>
      <c r="N4" s="18"/>
      <c r="O4" s="18"/>
    </row>
    <row r="5" spans="1:26" ht="28.5" customHeight="1">
      <c r="A5" s="17"/>
      <c r="B5" s="17"/>
      <c r="C5" s="10" t="s">
        <v>135</v>
      </c>
      <c r="D5" s="18" t="s">
        <v>136</v>
      </c>
      <c r="E5" s="18"/>
      <c r="F5" s="18"/>
      <c r="G5" s="18"/>
      <c r="H5" s="18"/>
      <c r="I5" s="18"/>
      <c r="J5" s="18"/>
      <c r="K5" s="18"/>
      <c r="L5" s="18"/>
      <c r="M5" s="18"/>
      <c r="N5" s="18"/>
      <c r="O5" s="18"/>
    </row>
    <row r="6" spans="1:26" ht="31.5" customHeight="1">
      <c r="A6" s="17" t="s">
        <v>137</v>
      </c>
      <c r="B6" s="17"/>
      <c r="C6" s="10" t="s">
        <v>138</v>
      </c>
      <c r="D6" s="18" t="s">
        <v>139</v>
      </c>
      <c r="E6" s="18"/>
      <c r="F6" s="18"/>
      <c r="G6" s="18"/>
      <c r="H6" s="18"/>
      <c r="I6" s="18"/>
      <c r="J6" s="18"/>
      <c r="K6" s="18"/>
      <c r="L6" s="18"/>
      <c r="M6" s="18"/>
      <c r="N6" s="18"/>
      <c r="O6" s="18"/>
    </row>
    <row r="7" spans="1:26" ht="48.95" customHeight="1">
      <c r="A7" s="17"/>
      <c r="B7" s="17"/>
      <c r="C7" s="10" t="s">
        <v>140</v>
      </c>
      <c r="D7" s="18" t="s">
        <v>141</v>
      </c>
      <c r="E7" s="18"/>
      <c r="F7" s="18"/>
      <c r="G7" s="18"/>
      <c r="H7" s="18"/>
      <c r="I7" s="18"/>
      <c r="J7" s="18"/>
      <c r="K7" s="18"/>
      <c r="L7" s="18"/>
      <c r="M7" s="18"/>
      <c r="N7" s="18"/>
      <c r="O7" s="18"/>
    </row>
    <row r="8" spans="1:26" ht="39" customHeight="1">
      <c r="A8" s="17" t="s">
        <v>142</v>
      </c>
      <c r="B8" s="17"/>
      <c r="C8" s="10" t="s">
        <v>143</v>
      </c>
      <c r="D8" s="18" t="s">
        <v>144</v>
      </c>
      <c r="E8" s="18"/>
      <c r="F8" s="18"/>
      <c r="G8" s="18"/>
      <c r="H8" s="18"/>
      <c r="I8" s="18"/>
      <c r="J8" s="18"/>
      <c r="K8" s="18"/>
      <c r="L8" s="18"/>
      <c r="M8" s="18"/>
      <c r="N8" s="18"/>
      <c r="O8" s="18"/>
    </row>
    <row r="9" spans="1:26" ht="40.5" customHeight="1">
      <c r="A9" s="17" t="s">
        <v>145</v>
      </c>
      <c r="B9" s="17"/>
      <c r="C9" s="10" t="s">
        <v>146</v>
      </c>
      <c r="D9" s="18" t="s">
        <v>147</v>
      </c>
      <c r="E9" s="18"/>
      <c r="F9" s="18"/>
      <c r="G9" s="18"/>
      <c r="H9" s="18"/>
      <c r="I9" s="18"/>
      <c r="J9" s="18"/>
      <c r="K9" s="18"/>
      <c r="L9" s="18"/>
      <c r="M9" s="18"/>
      <c r="N9" s="18"/>
      <c r="O9" s="18"/>
    </row>
    <row r="10" spans="1:26" ht="12.95" hidden="1" customHeight="1">
      <c r="A10" s="17"/>
      <c r="B10" s="17"/>
      <c r="C10" s="10"/>
      <c r="D10" s="18"/>
      <c r="E10" s="18"/>
      <c r="F10" s="18"/>
      <c r="G10" s="18"/>
      <c r="H10" s="18"/>
      <c r="I10" s="18"/>
      <c r="J10" s="18"/>
      <c r="K10" s="18"/>
      <c r="L10" s="18"/>
      <c r="M10" s="18"/>
      <c r="N10" s="18"/>
      <c r="O10" s="18"/>
    </row>
    <row r="11" spans="1:26" ht="39.6" customHeight="1">
      <c r="A11" s="17" t="s">
        <v>148</v>
      </c>
      <c r="B11" s="17"/>
      <c r="C11" s="10" t="s">
        <v>149</v>
      </c>
      <c r="D11" s="18" t="s">
        <v>150</v>
      </c>
      <c r="E11" s="18"/>
      <c r="F11" s="18"/>
      <c r="G11" s="18"/>
      <c r="H11" s="18"/>
      <c r="I11" s="18"/>
      <c r="J11" s="18"/>
      <c r="K11" s="18"/>
      <c r="L11" s="18"/>
      <c r="M11" s="18"/>
      <c r="N11" s="18"/>
      <c r="O11" s="18"/>
    </row>
    <row r="12" spans="1:26" ht="36.6" customHeight="1">
      <c r="A12" s="17"/>
      <c r="B12" s="17"/>
      <c r="C12" s="10" t="s">
        <v>151</v>
      </c>
      <c r="D12" s="18" t="s">
        <v>152</v>
      </c>
      <c r="E12" s="18"/>
      <c r="F12" s="18"/>
      <c r="G12" s="18"/>
      <c r="H12" s="18"/>
      <c r="I12" s="18"/>
      <c r="J12" s="18"/>
      <c r="K12" s="18"/>
      <c r="L12" s="18"/>
      <c r="M12" s="18"/>
      <c r="N12" s="18"/>
      <c r="O12" s="18"/>
    </row>
    <row r="13" spans="1:26" ht="43.5" customHeight="1">
      <c r="A13" s="17" t="s">
        <v>153</v>
      </c>
      <c r="B13" s="17"/>
      <c r="C13" s="10" t="s">
        <v>154</v>
      </c>
      <c r="D13" s="18" t="s">
        <v>155</v>
      </c>
      <c r="E13" s="18"/>
      <c r="F13" s="18"/>
      <c r="G13" s="18"/>
      <c r="H13" s="18"/>
      <c r="I13" s="18"/>
      <c r="J13" s="18"/>
      <c r="K13" s="18"/>
      <c r="L13" s="18"/>
      <c r="M13" s="18"/>
      <c r="N13" s="18"/>
      <c r="O13" s="18"/>
    </row>
    <row r="14" spans="1:26" ht="35.1" customHeight="1">
      <c r="A14" s="17"/>
      <c r="B14" s="17"/>
      <c r="C14" s="10" t="s">
        <v>156</v>
      </c>
      <c r="D14" s="18" t="s">
        <v>157</v>
      </c>
      <c r="E14" s="18"/>
      <c r="F14" s="18"/>
      <c r="G14" s="18"/>
      <c r="H14" s="18"/>
      <c r="I14" s="18"/>
      <c r="J14" s="18"/>
      <c r="K14" s="18"/>
      <c r="L14" s="18"/>
      <c r="M14" s="18"/>
      <c r="N14" s="18"/>
      <c r="O14" s="18"/>
    </row>
  </sheetData>
  <mergeCells count="18">
    <mergeCell ref="D11:O11"/>
    <mergeCell ref="D12:O12"/>
    <mergeCell ref="V2:Z2"/>
    <mergeCell ref="B2:L2"/>
    <mergeCell ref="A13:B14"/>
    <mergeCell ref="D13:O13"/>
    <mergeCell ref="D14:O14"/>
    <mergeCell ref="D5:O5"/>
    <mergeCell ref="D6:O6"/>
    <mergeCell ref="A4:B5"/>
    <mergeCell ref="A6:B7"/>
    <mergeCell ref="D7:O7"/>
    <mergeCell ref="A8:B8"/>
    <mergeCell ref="D8:O8"/>
    <mergeCell ref="A9:B10"/>
    <mergeCell ref="D4:O4"/>
    <mergeCell ref="D9:O10"/>
    <mergeCell ref="A11: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13EB05E9CE80E44B9FD3317F8B7966C" ma:contentTypeVersion="14" ma:contentTypeDescription="Create a new document." ma:contentTypeScope="" ma:versionID="8e2d213e509a05969fea755a0a56ca5b">
  <xsd:schema xmlns:xsd="http://www.w3.org/2001/XMLSchema" xmlns:xs="http://www.w3.org/2001/XMLSchema" xmlns:p="http://schemas.microsoft.com/office/2006/metadata/properties" xmlns:ns2="4a5946e5-7254-4ffc-ad46-2408aedc8745" xmlns:ns3="588d3240-42e9-4a2a-b139-65d6270cc89b" targetNamespace="http://schemas.microsoft.com/office/2006/metadata/properties" ma:root="true" ma:fieldsID="e9482d83d7b1c3b69d947660c703e3b0" ns2:_="" ns3:_="">
    <xsd:import namespace="4a5946e5-7254-4ffc-ad46-2408aedc8745"/>
    <xsd:import namespace="588d3240-42e9-4a2a-b139-65d6270cc8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946e5-7254-4ffc-ad46-2408aedc8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8d3240-42e9-4a2a-b139-65d6270cc89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e609563-682f-4c1e-8f1c-cc710a79094c}" ma:internalName="TaxCatchAll" ma:showField="CatchAllData" ma:web="588d3240-42e9-4a2a-b139-65d6270cc89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88d3240-42e9-4a2a-b139-65d6270cc89b" xsi:nil="true"/>
    <lcf76f155ced4ddcb4097134ff3c332f xmlns="4a5946e5-7254-4ffc-ad46-2408aedc8745">
      <Terms xmlns="http://schemas.microsoft.com/office/infopath/2007/PartnerControls"/>
    </lcf76f155ced4ddcb4097134ff3c332f>
    <SharedWithUsers xmlns="588d3240-42e9-4a2a-b139-65d6270cc89b">
      <UserInfo>
        <DisplayName>Richard Clarke</DisplayName>
        <AccountId>17</AccountId>
        <AccountType/>
      </UserInfo>
      <UserInfo>
        <DisplayName>Ceri Sullivan</DisplayName>
        <AccountId>26</AccountId>
        <AccountType/>
      </UserInfo>
    </SharedWithUsers>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2712F5E-106E-4B4C-A917-79893A02044F}"/>
</file>

<file path=customXml/itemProps2.xml><?xml version="1.0" encoding="utf-8"?>
<ds:datastoreItem xmlns:ds="http://schemas.openxmlformats.org/officeDocument/2006/customXml" ds:itemID="{7D18C03E-1222-4075-8EC9-64A1478E80E7}"/>
</file>

<file path=customXml/itemProps3.xml><?xml version="1.0" encoding="utf-8"?>
<ds:datastoreItem xmlns:ds="http://schemas.openxmlformats.org/officeDocument/2006/customXml" ds:itemID="{AFD80D4C-BB3F-42BB-97FC-69B67E99ABA5}"/>
</file>

<file path=customXml/itemProps4.xml><?xml version="1.0" encoding="utf-8"?>
<ds:datastoreItem xmlns:ds="http://schemas.openxmlformats.org/officeDocument/2006/customXml" ds:itemID="{F1A3A264-BD7C-4ED0-86E7-D40A271AEFC4}"/>
</file>

<file path=customXml/itemProps5.xml><?xml version="1.0" encoding="utf-8"?>
<ds:datastoreItem xmlns:ds="http://schemas.openxmlformats.org/officeDocument/2006/customXml" ds:itemID="{7FBE60E3-7BBF-4BC2-8EC4-A0199A9B52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Ceri Sullivan</cp:lastModifiedBy>
  <cp:revision/>
  <dcterms:created xsi:type="dcterms:W3CDTF">2007-12-17T15:43:22Z</dcterms:created>
  <dcterms:modified xsi:type="dcterms:W3CDTF">2024-01-22T17:13:06Z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0x010100713EB05E9CE80E44B9FD3317F8B7966C</vt:lpwstr>
  </property>
  <property fmtid="{D5CDD505-2E9C-101B-9397-08002B2CF9AE}" pid="36" name="SharedWithUsers">
    <vt:lpwstr>17;#Richard Clarke;#26;#Ceri Sullivan</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ies>
</file>